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.speight\Documents\"/>
    </mc:Choice>
  </mc:AlternateContent>
  <xr:revisionPtr revIDLastSave="0" documentId="13_ncr:1_{C4A63C14-414B-4384-9D13-DA122006B9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<sst xmlns="http://schemas.openxmlformats.org/spreadsheetml/2006/main" count="343" uniqueCount="202">
  <si>
    <t>Reference#</t>
  </si>
  <si>
    <t>Company</t>
  </si>
  <si>
    <t>Title of Project / Activity</t>
  </si>
  <si>
    <t>Art Form / Creative Industry</t>
  </si>
  <si>
    <t>CS-2005-30564</t>
  </si>
  <si>
    <t>Patricia Fleming Projects</t>
  </si>
  <si>
    <t>Online Art Strategy: Patricia Fleming Projects</t>
  </si>
  <si>
    <t>Visual Arts</t>
  </si>
  <si>
    <t>CS-2005-30639</t>
  </si>
  <si>
    <t>Skerryvore</t>
  </si>
  <si>
    <t>Skerryvore – XV Creativity</t>
  </si>
  <si>
    <t>Music</t>
  </si>
  <si>
    <t>CS-2005-30668</t>
  </si>
  <si>
    <t>Calum MacCrimmon</t>
  </si>
  <si>
    <t>Dusgadh</t>
  </si>
  <si>
    <t>Multi-Artform (Music)</t>
  </si>
  <si>
    <t>CS-2005-30714</t>
  </si>
  <si>
    <t>Hidden Door</t>
  </si>
  <si>
    <t>Hidden Door Live Shows and Collaborative Projects</t>
  </si>
  <si>
    <t>Multi-Artform (TBC)</t>
  </si>
  <si>
    <t>CS-2006-30759</t>
  </si>
  <si>
    <t>CAMPLE LINE</t>
  </si>
  <si>
    <t>Public programme autumn 2020- spring 2021</t>
  </si>
  <si>
    <t>Multi-Artform (Visual Arts)</t>
  </si>
  <si>
    <t>CS-2006-30761</t>
  </si>
  <si>
    <t>Music Broth</t>
  </si>
  <si>
    <t>Music Broth’s On the Move Project, Wellbeing Through Creativity: Instrumentally Sustaining Scotland’s Musical Community</t>
  </si>
  <si>
    <t>CS-2006-30773</t>
  </si>
  <si>
    <t>Company of Wolves</t>
  </si>
  <si>
    <t>THE BACCHAE R&amp;D PROCESS AND COMPANY OF WOLVES CORE ORGANISATIONAL DEVELOPMENT</t>
  </si>
  <si>
    <t>Theatre</t>
  </si>
  <si>
    <t>CS-2006-30797</t>
  </si>
  <si>
    <t>Curated Place</t>
  </si>
  <si>
    <t>SPECTRA: Agile Creative Producers</t>
  </si>
  <si>
    <t>CS-2006-30803</t>
  </si>
  <si>
    <t>Ailie Cohen Puppet Maker</t>
  </si>
  <si>
    <t>Redevelopment of Rocket Post and R&amp;D for Hollow Lands</t>
  </si>
  <si>
    <t>CS-2006-30808</t>
  </si>
  <si>
    <t>AC Projects/Alternative Currents Ltd</t>
  </si>
  <si>
    <t>AC Projects/Alternative Currents’ portfolio of activities for 2020 – 2021/ Stage 1 Sustaining Creative Activity</t>
  </si>
  <si>
    <t>CS-2006-30814</t>
  </si>
  <si>
    <t>conFAB</t>
  </si>
  <si>
    <t>Slamming It! Digital Programme</t>
  </si>
  <si>
    <t>Literature/Publishing</t>
  </si>
  <si>
    <t>CS-2006-30818</t>
  </si>
  <si>
    <t>Bloody Scotland  (The Caledonian Crime Wrinting Festival)</t>
  </si>
  <si>
    <t>Bloody Scotland (Digital) 2020</t>
  </si>
  <si>
    <t>CS-2006-30828</t>
  </si>
  <si>
    <t>Open Book</t>
  </si>
  <si>
    <t>Open Book Community Project</t>
  </si>
  <si>
    <t>CS-2006-30830</t>
  </si>
  <si>
    <t>Outspoken Arts Scotland Ltd</t>
  </si>
  <si>
    <t>SUSTAINING OUR PRACTICE 2020</t>
  </si>
  <si>
    <t>CS-2006-30843</t>
  </si>
  <si>
    <t>Active Inquiry Community Interest Company</t>
  </si>
  <si>
    <t>Drama for Democracy - Year 1    </t>
  </si>
  <si>
    <t>CS-2006-30844</t>
  </si>
  <si>
    <t>Soundplay Projects Ltd</t>
  </si>
  <si>
    <t>Soundplay Rewired</t>
  </si>
  <si>
    <t>CS-2006-30846</t>
  </si>
  <si>
    <t>Upland Arts Development CIC</t>
  </si>
  <si>
    <t>Developing Our Creative Network</t>
  </si>
  <si>
    <t>CS-2006-30875</t>
  </si>
  <si>
    <t>Watercolour Music Ltd</t>
  </si>
  <si>
    <t>Highland Whispers</t>
  </si>
  <si>
    <t>CS-2006-30903</t>
  </si>
  <si>
    <t>Lost Map Records Ltd</t>
  </si>
  <si>
    <t>Development of PostMap Club</t>
  </si>
  <si>
    <t>CS-2006-30906</t>
  </si>
  <si>
    <t>The Dovecot Foundation</t>
  </si>
  <si>
    <t>Taking Scottish fine art textiles to the world and engaging the world with Scottish textiles in the wake of Covid-19.</t>
  </si>
  <si>
    <t>Multi-Artform (Crafts)</t>
  </si>
  <si>
    <t>CS-2006-30920</t>
  </si>
  <si>
    <t>Rachel Grant</t>
  </si>
  <si>
    <t>CRUDE</t>
  </si>
  <si>
    <t>CS-2006-30929</t>
  </si>
  <si>
    <t>Fin Cramb</t>
  </si>
  <si>
    <t>Bothy</t>
  </si>
  <si>
    <t>Multi-Artform (Literature)</t>
  </si>
  <si>
    <t>CS-2006-30934</t>
  </si>
  <si>
    <t>Tim Murray-Browne</t>
  </si>
  <si>
    <t>Sonified Body</t>
  </si>
  <si>
    <t>Multi-Artform (Digital)</t>
  </si>
  <si>
    <t>CS-2006-30940</t>
  </si>
  <si>
    <t>Ailie Robertson</t>
  </si>
  <si>
    <t>Adenine – creative development, album release and audience growth</t>
  </si>
  <si>
    <t>CS-2006-30941</t>
  </si>
  <si>
    <t>INTL</t>
  </si>
  <si>
    <t>Multi-Artform (Design)</t>
  </si>
  <si>
    <t>CS-2006-30942</t>
  </si>
  <si>
    <t>Bureau of Silly Ideas</t>
  </si>
  <si>
    <t>United Nations Board of Significant Inspiration: COVID-19 Digital Online Pilot</t>
  </si>
  <si>
    <t>Multi-Artform (Theatre)</t>
  </si>
  <si>
    <t>CS-2006-30944</t>
  </si>
  <si>
    <t>The Glad Cafe CIC</t>
  </si>
  <si>
    <t>Glad Online - Phase 1</t>
  </si>
  <si>
    <t>CS-2006-30950</t>
  </si>
  <si>
    <t>Chandra Mather</t>
  </si>
  <si>
    <t>More Woodland Beats</t>
  </si>
  <si>
    <t>CS-2006-30959</t>
  </si>
  <si>
    <t>Craft Design House Ltd</t>
  </si>
  <si>
    <t>The Mending Boutique - A Creative Platform Equipping Communities with skills to Mend, Modify, and Customise Existing Possessions</t>
  </si>
  <si>
    <t>CS-2006-30961</t>
  </si>
  <si>
    <t>Callum Easter</t>
  </si>
  <si>
    <t>Callum Easter TV Special</t>
  </si>
  <si>
    <t>CS-2006-30964</t>
  </si>
  <si>
    <t>Iain Mackechnie</t>
  </si>
  <si>
    <t>The Others</t>
  </si>
  <si>
    <t>CS-2006-30974</t>
  </si>
  <si>
    <t>Guy Veale</t>
  </si>
  <si>
    <t>Proxemica</t>
  </si>
  <si>
    <t>CS-2006-30977</t>
  </si>
  <si>
    <t>David Dale Gallery &amp; Studios</t>
  </si>
  <si>
    <t>Arts Programme 2020/21</t>
  </si>
  <si>
    <t>CS-2006-30978</t>
  </si>
  <si>
    <t>Joseph Peach</t>
  </si>
  <si>
    <t>Charlie Grey and Joseph Peach: The Surge Sessions (working title)</t>
  </si>
  <si>
    <t>CS-2006-31002</t>
  </si>
  <si>
    <t>Graham Eatough</t>
  </si>
  <si>
    <t>Floating Worlds</t>
  </si>
  <si>
    <t>CS-2006-31003</t>
  </si>
  <si>
    <t>Sarah Rose Graber</t>
  </si>
  <si>
    <t>Two In A Barrel</t>
  </si>
  <si>
    <t>CS-2006-31014</t>
  </si>
  <si>
    <t>Katie Armstrong</t>
  </si>
  <si>
    <t>SKETCHES pilot films</t>
  </si>
  <si>
    <t>Dance</t>
  </si>
  <si>
    <t>CS-2006-31017</t>
  </si>
  <si>
    <t>Elin Isaksson</t>
  </si>
  <si>
    <t>Adapt ways of working to create new work</t>
  </si>
  <si>
    <t>Crafts</t>
  </si>
  <si>
    <t>CS-2007-31042</t>
  </si>
  <si>
    <t>John Lowrie</t>
  </si>
  <si>
    <t> The Strand debut album</t>
  </si>
  <si>
    <t>CS-2007-31044</t>
  </si>
  <si>
    <t>Merryn Glover</t>
  </si>
  <si>
    <t>Something in Their Wildness: A Companion to Nan Shepherd’s Cairngorms’ Book</t>
  </si>
  <si>
    <t>CS-2007-31047</t>
  </si>
  <si>
    <t>James Ley</t>
  </si>
  <si>
    <t>ODE TO JOY (HOW GORDON GOT TO GO TO THE NASTY PIG PARTY)</t>
  </si>
  <si>
    <t>CS-2007-31052</t>
  </si>
  <si>
    <t>Clydebuilt Puppet Theatre</t>
  </si>
  <si>
    <t>STORYBOX ON WHEELS</t>
  </si>
  <si>
    <t>CS-2007-31053</t>
  </si>
  <si>
    <t>Yati Durant</t>
  </si>
  <si>
    <t>Saundaryalahari 3</t>
  </si>
  <si>
    <t>CS-2007-31067</t>
  </si>
  <si>
    <t>Alex McCabe</t>
  </si>
  <si>
    <t>Buff and Sheen</t>
  </si>
  <si>
    <t>CS-2007-31071</t>
  </si>
  <si>
    <t>Magdalena Schamberger</t>
  </si>
  <si>
    <t>In the Light of Day</t>
  </si>
  <si>
    <t>CS-2007-31074</t>
  </si>
  <si>
    <t>Adam Scott Holmes</t>
  </si>
  <si>
    <t>Dreamweaver</t>
  </si>
  <si>
    <t>CS-2007-31075</t>
  </si>
  <si>
    <t>Calum Huggan</t>
  </si>
  <si>
    <t>Debut Album - Calum Huggan &amp; Delphian Records</t>
  </si>
  <si>
    <t>CS-2007-31076</t>
  </si>
  <si>
    <t>Sally Hobson</t>
  </si>
  <si>
    <t>The Play of Light upon the Earth</t>
  </si>
  <si>
    <t>CS-2007-31080</t>
  </si>
  <si>
    <t>James Yorkston Wright</t>
  </si>
  <si>
    <t>Tae Sup in Session</t>
  </si>
  <si>
    <t>CS-2007-31082</t>
  </si>
  <si>
    <t>Ruth Morley</t>
  </si>
  <si>
    <t>Lost and Found</t>
  </si>
  <si>
    <t>CS-2007-31085</t>
  </si>
  <si>
    <t>Slàinte Mhath Dannsa</t>
  </si>
  <si>
    <t>Away Wi The Faeries - A bridge to the future</t>
  </si>
  <si>
    <t>CS-2007-31092</t>
  </si>
  <si>
    <t>Philip Pinsky</t>
  </si>
  <si>
    <t>And If Not Now When</t>
  </si>
  <si>
    <t>CS-2007-31093</t>
  </si>
  <si>
    <t>Alison Claire Brown</t>
  </si>
  <si>
    <t>Masked</t>
  </si>
  <si>
    <t>CS-2007-31100</t>
  </si>
  <si>
    <t>Annie Booth</t>
  </si>
  <si>
    <t>The recording, mixing, mastering, manufacture, distribution and promotion of Annie Booth’s sophomore album Lazybody</t>
  </si>
  <si>
    <t>CS-2007-31129</t>
  </si>
  <si>
    <t>David Graeme Miller</t>
  </si>
  <si>
    <t>Mix Tape</t>
  </si>
  <si>
    <t>CS-2007-31159</t>
  </si>
  <si>
    <t>Clifftop Projects CIC</t>
  </si>
  <si>
    <t>Clifftop Connections</t>
  </si>
  <si>
    <t>Name of Sub Route</t>
  </si>
  <si>
    <t>20-21 (L) Open Fund (Individuals)</t>
  </si>
  <si>
    <t>20-21 (L) Open Fund (Organisations)</t>
  </si>
  <si>
    <t>Awarded Amount (£)</t>
  </si>
  <si>
    <t>Panel date</t>
  </si>
  <si>
    <t>Glasgow City</t>
  </si>
  <si>
    <t>West Lothian</t>
  </si>
  <si>
    <t>City of Edinburgh</t>
  </si>
  <si>
    <t>Dumfries and Galloway</t>
  </si>
  <si>
    <t>Aberdeen City</t>
  </si>
  <si>
    <t>Stirling</t>
  </si>
  <si>
    <t>Renfrewshire</t>
  </si>
  <si>
    <t>Highland</t>
  </si>
  <si>
    <t>Fife</t>
  </si>
  <si>
    <t>Perth and Kinross</t>
  </si>
  <si>
    <t>West Dunbartonshire</t>
  </si>
  <si>
    <t>Local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</si>
</sst>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/>
    <xf numFmtId="4" fontId="3" fillId="0" borderId="0" xfId="0" applyNumberFormat="1" applyFont="1"/>
  </cellXfs>
  <cellStyles count="2">
    <cellStyle name="Normal" xfId="0" builtinId="0"/>
    <cellStyle name="Normal 2" xfId="1" xr:uid="{3F284EB9-0876-4F5A-AC11-6712B433824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B1" workbookViewId="0">
      <selection activeCell="F69" sqref="F69"/>
    </sheetView>
  </sheetViews>
  <sheetFormatPr defaultColWidth="16.7265625" defaultRowHeight="14.5" x14ac:dyDescent="0.35"/>
  <cols>
    <col min="1" max="1" width="18.08984375" customWidth="1"/>
    <col min="2" max="2" width="30.54296875" customWidth="1"/>
    <col min="3" max="3" width="36.54296875" customWidth="1"/>
    <col min="4" max="4" width="28.81640625" customWidth="1"/>
    <col min="7" max="7" width="38.54296875" style="1" customWidth="1"/>
    <col min="8" max="8" width="25.36328125" customWidth="1"/>
  </cols>
  <sheetData>
    <row r="1" spans="1:8" s="2" customFormat="1" ht="28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189</v>
      </c>
      <c r="F1" s="3" t="s">
        <v>188</v>
      </c>
      <c r="G1" s="3" t="s">
        <v>185</v>
      </c>
      <c r="H1" s="3" t="s">
        <v>201</v>
      </c>
    </row>
    <row r="2" spans="1:8" x14ac:dyDescent="0.35">
      <c r="A2" s="5" t="s">
        <v>4</v>
      </c>
      <c r="B2" s="5" t="s">
        <v>5</v>
      </c>
      <c r="C2" s="5" t="s">
        <v>6</v>
      </c>
      <c r="D2" s="5" t="s">
        <v>7</v>
      </c>
      <c r="E2" s="6">
        <v>44048</v>
      </c>
      <c r="F2" s="7">
        <v>43000</v>
      </c>
      <c r="G2" s="5" t="s">
        <v>186</v>
      </c>
      <c r="H2" s="5" t="s">
        <v>190</v>
      </c>
    </row>
    <row r="3" spans="1:8" x14ac:dyDescent="0.35">
      <c r="A3" s="5" t="s">
        <v>8</v>
      </c>
      <c r="B3" s="5" t="s">
        <v>9</v>
      </c>
      <c r="C3" s="5" t="s">
        <v>10</v>
      </c>
      <c r="D3" s="5" t="s">
        <v>11</v>
      </c>
      <c r="E3" s="6">
        <v>44055</v>
      </c>
      <c r="F3" s="7">
        <v>29383</v>
      </c>
      <c r="G3" s="5" t="s">
        <v>186</v>
      </c>
      <c r="H3" s="5" t="s">
        <v>191</v>
      </c>
    </row>
    <row r="4" spans="1:8" x14ac:dyDescent="0.35">
      <c r="A4" s="5" t="s">
        <v>12</v>
      </c>
      <c r="B4" s="5" t="s">
        <v>13</v>
      </c>
      <c r="C4" s="5" t="s">
        <v>14</v>
      </c>
      <c r="D4" s="5" t="s">
        <v>15</v>
      </c>
      <c r="E4" s="6">
        <v>44055</v>
      </c>
      <c r="F4" s="7">
        <v>21420</v>
      </c>
      <c r="G4" s="5" t="s">
        <v>186</v>
      </c>
      <c r="H4" s="5" t="s">
        <v>190</v>
      </c>
    </row>
    <row r="5" spans="1:8" x14ac:dyDescent="0.35">
      <c r="A5" s="5" t="s">
        <v>16</v>
      </c>
      <c r="B5" s="5" t="s">
        <v>17</v>
      </c>
      <c r="C5" s="5" t="s">
        <v>18</v>
      </c>
      <c r="D5" s="5" t="s">
        <v>19</v>
      </c>
      <c r="E5" s="6">
        <v>44048</v>
      </c>
      <c r="F5" s="7">
        <v>39350</v>
      </c>
      <c r="G5" s="5" t="s">
        <v>187</v>
      </c>
      <c r="H5" s="5" t="s">
        <v>192</v>
      </c>
    </row>
    <row r="6" spans="1:8" x14ac:dyDescent="0.35">
      <c r="A6" s="5" t="s">
        <v>20</v>
      </c>
      <c r="B6" s="5" t="s">
        <v>21</v>
      </c>
      <c r="C6" s="5" t="s">
        <v>22</v>
      </c>
      <c r="D6" s="5" t="s">
        <v>23</v>
      </c>
      <c r="E6" s="6">
        <v>44048</v>
      </c>
      <c r="F6" s="7">
        <v>33805</v>
      </c>
      <c r="G6" s="5" t="s">
        <v>187</v>
      </c>
      <c r="H6" s="5" t="s">
        <v>193</v>
      </c>
    </row>
    <row r="7" spans="1:8" x14ac:dyDescent="0.35">
      <c r="A7" s="5" t="s">
        <v>24</v>
      </c>
      <c r="B7" s="5" t="s">
        <v>25</v>
      </c>
      <c r="C7" s="5" t="s">
        <v>26</v>
      </c>
      <c r="D7" s="5" t="s">
        <v>15</v>
      </c>
      <c r="E7" s="6">
        <v>44062</v>
      </c>
      <c r="F7" s="7">
        <v>50000</v>
      </c>
      <c r="G7" s="5" t="s">
        <v>187</v>
      </c>
      <c r="H7" s="5" t="s">
        <v>190</v>
      </c>
    </row>
    <row r="8" spans="1:8" x14ac:dyDescent="0.35">
      <c r="A8" s="5" t="s">
        <v>27</v>
      </c>
      <c r="B8" s="5" t="s">
        <v>28</v>
      </c>
      <c r="C8" s="5" t="s">
        <v>29</v>
      </c>
      <c r="D8" s="5" t="s">
        <v>30</v>
      </c>
      <c r="E8" s="6">
        <v>44048</v>
      </c>
      <c r="F8" s="7">
        <v>26300</v>
      </c>
      <c r="G8" s="5" t="s">
        <v>187</v>
      </c>
      <c r="H8" s="5" t="s">
        <v>190</v>
      </c>
    </row>
    <row r="9" spans="1:8" x14ac:dyDescent="0.35">
      <c r="A9" s="5" t="s">
        <v>31</v>
      </c>
      <c r="B9" s="5" t="s">
        <v>32</v>
      </c>
      <c r="C9" s="5" t="s">
        <v>33</v>
      </c>
      <c r="D9" s="5" t="s">
        <v>23</v>
      </c>
      <c r="E9" s="6">
        <v>44062</v>
      </c>
      <c r="F9" s="7">
        <v>50000</v>
      </c>
      <c r="G9" s="5" t="s">
        <v>187</v>
      </c>
      <c r="H9" s="5" t="s">
        <v>194</v>
      </c>
    </row>
    <row r="10" spans="1:8" x14ac:dyDescent="0.35">
      <c r="A10" s="5" t="s">
        <v>34</v>
      </c>
      <c r="B10" s="5" t="s">
        <v>35</v>
      </c>
      <c r="C10" s="5" t="s">
        <v>36</v>
      </c>
      <c r="D10" s="5" t="s">
        <v>30</v>
      </c>
      <c r="E10" s="6">
        <v>44055</v>
      </c>
      <c r="F10" s="7">
        <v>32846</v>
      </c>
      <c r="G10" s="5" t="s">
        <v>186</v>
      </c>
      <c r="H10" s="5" t="s">
        <v>193</v>
      </c>
    </row>
    <row r="11" spans="1:8" x14ac:dyDescent="0.35">
      <c r="A11" s="5" t="s">
        <v>37</v>
      </c>
      <c r="B11" s="5" t="s">
        <v>38</v>
      </c>
      <c r="C11" s="5" t="s">
        <v>39</v>
      </c>
      <c r="D11" s="5" t="s">
        <v>15</v>
      </c>
      <c r="E11" s="6">
        <v>44048</v>
      </c>
      <c r="F11" s="7">
        <v>42700</v>
      </c>
      <c r="G11" s="5" t="s">
        <v>187</v>
      </c>
      <c r="H11" s="5" t="s">
        <v>195</v>
      </c>
    </row>
    <row r="12" spans="1:8" x14ac:dyDescent="0.35">
      <c r="A12" s="5" t="s">
        <v>40</v>
      </c>
      <c r="B12" s="5" t="s">
        <v>41</v>
      </c>
      <c r="C12" s="5" t="s">
        <v>42</v>
      </c>
      <c r="D12" s="5" t="s">
        <v>43</v>
      </c>
      <c r="E12" s="6">
        <v>44048</v>
      </c>
      <c r="F12" s="7">
        <v>31133</v>
      </c>
      <c r="G12" s="5" t="s">
        <v>187</v>
      </c>
      <c r="H12" s="5" t="s">
        <v>190</v>
      </c>
    </row>
    <row r="13" spans="1:8" x14ac:dyDescent="0.35">
      <c r="A13" s="5" t="s">
        <v>44</v>
      </c>
      <c r="B13" s="5" t="s">
        <v>45</v>
      </c>
      <c r="C13" s="5" t="s">
        <v>46</v>
      </c>
      <c r="D13" s="5" t="s">
        <v>43</v>
      </c>
      <c r="E13" s="6">
        <v>44048</v>
      </c>
      <c r="F13" s="7">
        <v>44000</v>
      </c>
      <c r="G13" s="5" t="s">
        <v>187</v>
      </c>
      <c r="H13" s="5" t="s">
        <v>190</v>
      </c>
    </row>
    <row r="14" spans="1:8" x14ac:dyDescent="0.35">
      <c r="A14" s="5" t="s">
        <v>47</v>
      </c>
      <c r="B14" s="5" t="s">
        <v>48</v>
      </c>
      <c r="C14" s="5" t="s">
        <v>49</v>
      </c>
      <c r="D14" s="5" t="s">
        <v>43</v>
      </c>
      <c r="E14" s="6">
        <v>44062</v>
      </c>
      <c r="F14" s="7">
        <v>40000</v>
      </c>
      <c r="G14" s="5" t="s">
        <v>187</v>
      </c>
      <c r="H14" s="5" t="s">
        <v>192</v>
      </c>
    </row>
    <row r="15" spans="1:8" x14ac:dyDescent="0.35">
      <c r="A15" s="5" t="s">
        <v>50</v>
      </c>
      <c r="B15" s="5" t="s">
        <v>51</v>
      </c>
      <c r="C15" s="5" t="s">
        <v>52</v>
      </c>
      <c r="D15" s="5" t="s">
        <v>19</v>
      </c>
      <c r="E15" s="6">
        <v>44062</v>
      </c>
      <c r="F15" s="7">
        <v>45500</v>
      </c>
      <c r="G15" s="5" t="s">
        <v>187</v>
      </c>
      <c r="H15" s="5" t="s">
        <v>196</v>
      </c>
    </row>
    <row r="16" spans="1:8" x14ac:dyDescent="0.35">
      <c r="A16" s="5" t="s">
        <v>53</v>
      </c>
      <c r="B16" s="5" t="s">
        <v>54</v>
      </c>
      <c r="C16" s="5" t="s">
        <v>55</v>
      </c>
      <c r="D16" s="5" t="s">
        <v>30</v>
      </c>
      <c r="E16" s="6">
        <v>44062</v>
      </c>
      <c r="F16" s="7">
        <v>18000</v>
      </c>
      <c r="G16" s="5" t="s">
        <v>187</v>
      </c>
      <c r="H16" s="5" t="s">
        <v>192</v>
      </c>
    </row>
    <row r="17" spans="1:8" x14ac:dyDescent="0.35">
      <c r="A17" s="5" t="s">
        <v>56</v>
      </c>
      <c r="B17" s="5" t="s">
        <v>57</v>
      </c>
      <c r="C17" s="5" t="s">
        <v>58</v>
      </c>
      <c r="D17" s="5" t="s">
        <v>15</v>
      </c>
      <c r="E17" s="6">
        <v>44062</v>
      </c>
      <c r="F17" s="7">
        <v>38300</v>
      </c>
      <c r="G17" s="5" t="s">
        <v>187</v>
      </c>
      <c r="H17" s="5" t="s">
        <v>190</v>
      </c>
    </row>
    <row r="18" spans="1:8" x14ac:dyDescent="0.35">
      <c r="A18" s="5" t="s">
        <v>59</v>
      </c>
      <c r="B18" s="5" t="s">
        <v>60</v>
      </c>
      <c r="C18" s="5" t="s">
        <v>61</v>
      </c>
      <c r="D18" s="5" t="s">
        <v>23</v>
      </c>
      <c r="E18" s="6">
        <v>44062</v>
      </c>
      <c r="F18" s="7">
        <v>39000</v>
      </c>
      <c r="G18" s="5" t="s">
        <v>187</v>
      </c>
      <c r="H18" s="5" t="s">
        <v>193</v>
      </c>
    </row>
    <row r="19" spans="1:8" x14ac:dyDescent="0.35">
      <c r="A19" s="5" t="s">
        <v>62</v>
      </c>
      <c r="B19" s="5" t="s">
        <v>63</v>
      </c>
      <c r="C19" s="5" t="s">
        <v>64</v>
      </c>
      <c r="D19" s="5" t="s">
        <v>23</v>
      </c>
      <c r="E19" s="6">
        <v>44048</v>
      </c>
      <c r="F19" s="7">
        <v>13750</v>
      </c>
      <c r="G19" s="5" t="s">
        <v>187</v>
      </c>
      <c r="H19" s="5" t="s">
        <v>197</v>
      </c>
    </row>
    <row r="20" spans="1:8" x14ac:dyDescent="0.35">
      <c r="A20" s="5" t="s">
        <v>65</v>
      </c>
      <c r="B20" s="5" t="s">
        <v>66</v>
      </c>
      <c r="C20" s="5" t="s">
        <v>67</v>
      </c>
      <c r="D20" s="5" t="s">
        <v>11</v>
      </c>
      <c r="E20" s="6">
        <v>44048</v>
      </c>
      <c r="F20" s="7">
        <v>14393</v>
      </c>
      <c r="G20" s="5" t="s">
        <v>187</v>
      </c>
      <c r="H20" s="5" t="s">
        <v>197</v>
      </c>
    </row>
    <row r="21" spans="1:8" x14ac:dyDescent="0.35">
      <c r="A21" s="5" t="s">
        <v>68</v>
      </c>
      <c r="B21" s="5" t="s">
        <v>69</v>
      </c>
      <c r="C21" s="5" t="s">
        <v>70</v>
      </c>
      <c r="D21" s="5" t="s">
        <v>71</v>
      </c>
      <c r="E21" s="6">
        <v>44062</v>
      </c>
      <c r="F21" s="7">
        <v>50000</v>
      </c>
      <c r="G21" s="5" t="s">
        <v>187</v>
      </c>
      <c r="H21" s="5" t="s">
        <v>192</v>
      </c>
    </row>
    <row r="22" spans="1:8" x14ac:dyDescent="0.35">
      <c r="A22" s="5" t="s">
        <v>72</v>
      </c>
      <c r="B22" s="5" t="s">
        <v>73</v>
      </c>
      <c r="C22" s="5" t="s">
        <v>74</v>
      </c>
      <c r="D22" s="5" t="s">
        <v>7</v>
      </c>
      <c r="E22" s="6">
        <v>44048</v>
      </c>
      <c r="F22" s="7">
        <v>20398</v>
      </c>
      <c r="G22" s="5" t="s">
        <v>186</v>
      </c>
      <c r="H22" s="5" t="s">
        <v>194</v>
      </c>
    </row>
    <row r="23" spans="1:8" x14ac:dyDescent="0.35">
      <c r="A23" s="5" t="s">
        <v>75</v>
      </c>
      <c r="B23" s="5" t="s">
        <v>76</v>
      </c>
      <c r="C23" s="5" t="s">
        <v>77</v>
      </c>
      <c r="D23" s="5" t="s">
        <v>78</v>
      </c>
      <c r="E23" s="6">
        <v>44048</v>
      </c>
      <c r="F23" s="7">
        <v>6152</v>
      </c>
      <c r="G23" s="5" t="s">
        <v>186</v>
      </c>
      <c r="H23" s="5" t="s">
        <v>192</v>
      </c>
    </row>
    <row r="24" spans="1:8" x14ac:dyDescent="0.35">
      <c r="A24" s="5" t="s">
        <v>79</v>
      </c>
      <c r="B24" s="5" t="s">
        <v>80</v>
      </c>
      <c r="C24" s="5" t="s">
        <v>81</v>
      </c>
      <c r="D24" s="5" t="s">
        <v>82</v>
      </c>
      <c r="E24" s="6">
        <v>44048</v>
      </c>
      <c r="F24" s="7">
        <v>12505</v>
      </c>
      <c r="G24" s="5" t="s">
        <v>186</v>
      </c>
      <c r="H24" s="5" t="s">
        <v>190</v>
      </c>
    </row>
    <row r="25" spans="1:8" x14ac:dyDescent="0.35">
      <c r="A25" s="5" t="s">
        <v>83</v>
      </c>
      <c r="B25" s="5" t="s">
        <v>84</v>
      </c>
      <c r="C25" s="5" t="s">
        <v>85</v>
      </c>
      <c r="D25" s="5" t="s">
        <v>11</v>
      </c>
      <c r="E25" s="6">
        <v>44048</v>
      </c>
      <c r="F25" s="7">
        <v>9951</v>
      </c>
      <c r="G25" s="5" t="s">
        <v>186</v>
      </c>
      <c r="H25" s="5" t="s">
        <v>190</v>
      </c>
    </row>
    <row r="26" spans="1:8" x14ac:dyDescent="0.35">
      <c r="A26" s="5" t="s">
        <v>86</v>
      </c>
      <c r="B26" s="5" t="s">
        <v>87</v>
      </c>
      <c r="C26" s="5" t="s">
        <v>87</v>
      </c>
      <c r="D26" s="5" t="s">
        <v>88</v>
      </c>
      <c r="E26" s="6">
        <v>44048</v>
      </c>
      <c r="F26" s="7">
        <v>14690</v>
      </c>
      <c r="G26" s="5" t="s">
        <v>187</v>
      </c>
      <c r="H26" s="5" t="s">
        <v>190</v>
      </c>
    </row>
    <row r="27" spans="1:8" x14ac:dyDescent="0.35">
      <c r="A27" s="5" t="s">
        <v>89</v>
      </c>
      <c r="B27" s="5" t="s">
        <v>90</v>
      </c>
      <c r="C27" s="5" t="s">
        <v>91</v>
      </c>
      <c r="D27" s="5" t="s">
        <v>92</v>
      </c>
      <c r="E27" s="6">
        <v>44048</v>
      </c>
      <c r="F27" s="7">
        <v>14989</v>
      </c>
      <c r="G27" s="5" t="s">
        <v>187</v>
      </c>
      <c r="H27" s="5"/>
    </row>
    <row r="28" spans="1:8" x14ac:dyDescent="0.35">
      <c r="A28" s="5" t="s">
        <v>93</v>
      </c>
      <c r="B28" s="5" t="s">
        <v>94</v>
      </c>
      <c r="C28" s="5" t="s">
        <v>95</v>
      </c>
      <c r="D28" s="5" t="s">
        <v>15</v>
      </c>
      <c r="E28" s="6">
        <v>44048</v>
      </c>
      <c r="F28" s="7">
        <v>15000</v>
      </c>
      <c r="G28" s="5" t="s">
        <v>187</v>
      </c>
      <c r="H28" s="5" t="s">
        <v>190</v>
      </c>
    </row>
    <row r="29" spans="1:8" x14ac:dyDescent="0.35">
      <c r="A29" s="5" t="s">
        <v>96</v>
      </c>
      <c r="B29" s="5" t="s">
        <v>97</v>
      </c>
      <c r="C29" s="5" t="s">
        <v>98</v>
      </c>
      <c r="D29" s="5" t="s">
        <v>11</v>
      </c>
      <c r="E29" s="6">
        <v>44048</v>
      </c>
      <c r="F29" s="7">
        <v>15000</v>
      </c>
      <c r="G29" s="5" t="s">
        <v>186</v>
      </c>
      <c r="H29" s="5" t="s">
        <v>192</v>
      </c>
    </row>
    <row r="30" spans="1:8" x14ac:dyDescent="0.35">
      <c r="A30" s="5" t="s">
        <v>99</v>
      </c>
      <c r="B30" s="5" t="s">
        <v>100</v>
      </c>
      <c r="C30" s="5" t="s">
        <v>101</v>
      </c>
      <c r="D30" s="5" t="s">
        <v>71</v>
      </c>
      <c r="E30" s="6">
        <v>44048</v>
      </c>
      <c r="F30" s="7">
        <v>15000</v>
      </c>
      <c r="G30" s="5" t="s">
        <v>187</v>
      </c>
      <c r="H30" s="5" t="s">
        <v>192</v>
      </c>
    </row>
    <row r="31" spans="1:8" x14ac:dyDescent="0.35">
      <c r="A31" s="5" t="s">
        <v>102</v>
      </c>
      <c r="B31" s="5" t="s">
        <v>103</v>
      </c>
      <c r="C31" s="5" t="s">
        <v>104</v>
      </c>
      <c r="D31" s="5" t="s">
        <v>15</v>
      </c>
      <c r="E31" s="6">
        <v>44048</v>
      </c>
      <c r="F31" s="7">
        <v>15000</v>
      </c>
      <c r="G31" s="5" t="s">
        <v>186</v>
      </c>
      <c r="H31" s="5" t="s">
        <v>192</v>
      </c>
    </row>
    <row r="32" spans="1:8" x14ac:dyDescent="0.35">
      <c r="A32" s="5" t="s">
        <v>105</v>
      </c>
      <c r="B32" s="5" t="s">
        <v>106</v>
      </c>
      <c r="C32" s="5" t="s">
        <v>107</v>
      </c>
      <c r="D32" s="5" t="s">
        <v>15</v>
      </c>
      <c r="E32" s="6">
        <v>44048</v>
      </c>
      <c r="F32" s="7">
        <v>6939</v>
      </c>
      <c r="G32" s="5" t="s">
        <v>186</v>
      </c>
      <c r="H32" s="5" t="s">
        <v>192</v>
      </c>
    </row>
    <row r="33" spans="1:8" x14ac:dyDescent="0.35">
      <c r="A33" s="5" t="s">
        <v>108</v>
      </c>
      <c r="B33" s="5" t="s">
        <v>109</v>
      </c>
      <c r="C33" s="5" t="s">
        <v>110</v>
      </c>
      <c r="D33" s="5" t="s">
        <v>30</v>
      </c>
      <c r="E33" s="6">
        <v>44048</v>
      </c>
      <c r="F33" s="7">
        <v>9758</v>
      </c>
      <c r="G33" s="5" t="s">
        <v>186</v>
      </c>
      <c r="H33" s="5" t="s">
        <v>195</v>
      </c>
    </row>
    <row r="34" spans="1:8" x14ac:dyDescent="0.35">
      <c r="A34" s="5" t="s">
        <v>111</v>
      </c>
      <c r="B34" s="5" t="s">
        <v>112</v>
      </c>
      <c r="C34" s="5" t="s">
        <v>113</v>
      </c>
      <c r="D34" s="5" t="s">
        <v>7</v>
      </c>
      <c r="E34" s="6">
        <v>44062</v>
      </c>
      <c r="F34" s="7">
        <v>50000</v>
      </c>
      <c r="G34" s="5" t="s">
        <v>187</v>
      </c>
      <c r="H34" s="5" t="s">
        <v>190</v>
      </c>
    </row>
    <row r="35" spans="1:8" x14ac:dyDescent="0.35">
      <c r="A35" s="5" t="s">
        <v>114</v>
      </c>
      <c r="B35" s="5" t="s">
        <v>115</v>
      </c>
      <c r="C35" s="5" t="s">
        <v>116</v>
      </c>
      <c r="D35" s="5" t="s">
        <v>15</v>
      </c>
      <c r="E35" s="6">
        <v>44048</v>
      </c>
      <c r="F35" s="7">
        <v>14500</v>
      </c>
      <c r="G35" s="5" t="s">
        <v>186</v>
      </c>
      <c r="H35" s="5" t="s">
        <v>190</v>
      </c>
    </row>
    <row r="36" spans="1:8" x14ac:dyDescent="0.35">
      <c r="A36" s="5" t="s">
        <v>117</v>
      </c>
      <c r="B36" s="5" t="s">
        <v>118</v>
      </c>
      <c r="C36" s="5" t="s">
        <v>119</v>
      </c>
      <c r="D36" s="5" t="s">
        <v>92</v>
      </c>
      <c r="E36" s="6">
        <v>44055</v>
      </c>
      <c r="F36" s="7">
        <v>14860</v>
      </c>
      <c r="G36" s="5" t="s">
        <v>186</v>
      </c>
      <c r="H36" s="5" t="s">
        <v>190</v>
      </c>
    </row>
    <row r="37" spans="1:8" x14ac:dyDescent="0.35">
      <c r="A37" s="5" t="s">
        <v>120</v>
      </c>
      <c r="B37" s="5" t="s">
        <v>121</v>
      </c>
      <c r="C37" s="5" t="s">
        <v>122</v>
      </c>
      <c r="D37" s="5" t="s">
        <v>92</v>
      </c>
      <c r="E37" s="6">
        <v>44055</v>
      </c>
      <c r="F37" s="7">
        <v>13910</v>
      </c>
      <c r="G37" s="5" t="s">
        <v>186</v>
      </c>
      <c r="H37" s="5" t="s">
        <v>190</v>
      </c>
    </row>
    <row r="38" spans="1:8" x14ac:dyDescent="0.35">
      <c r="A38" s="5" t="s">
        <v>123</v>
      </c>
      <c r="B38" s="5" t="s">
        <v>124</v>
      </c>
      <c r="C38" s="5" t="s">
        <v>125</v>
      </c>
      <c r="D38" s="5" t="s">
        <v>126</v>
      </c>
      <c r="E38" s="6">
        <v>44062</v>
      </c>
      <c r="F38" s="7">
        <v>11888</v>
      </c>
      <c r="G38" s="5" t="s">
        <v>186</v>
      </c>
      <c r="H38" s="5" t="s">
        <v>190</v>
      </c>
    </row>
    <row r="39" spans="1:8" x14ac:dyDescent="0.35">
      <c r="A39" s="5" t="s">
        <v>127</v>
      </c>
      <c r="B39" s="5" t="s">
        <v>128</v>
      </c>
      <c r="C39" s="5" t="s">
        <v>129</v>
      </c>
      <c r="D39" s="5" t="s">
        <v>130</v>
      </c>
      <c r="E39" s="6">
        <v>44055</v>
      </c>
      <c r="F39" s="7">
        <v>11475</v>
      </c>
      <c r="G39" s="5" t="s">
        <v>186</v>
      </c>
      <c r="H39" s="5" t="s">
        <v>195</v>
      </c>
    </row>
    <row r="40" spans="1:8" x14ac:dyDescent="0.35">
      <c r="A40" s="5" t="s">
        <v>131</v>
      </c>
      <c r="B40" s="5" t="s">
        <v>132</v>
      </c>
      <c r="C40" s="5" t="s">
        <v>133</v>
      </c>
      <c r="D40" s="5" t="s">
        <v>11</v>
      </c>
      <c r="E40" s="6">
        <v>44062</v>
      </c>
      <c r="F40" s="7">
        <v>6092</v>
      </c>
      <c r="G40" s="5" t="s">
        <v>186</v>
      </c>
      <c r="H40" s="5" t="s">
        <v>190</v>
      </c>
    </row>
    <row r="41" spans="1:8" x14ac:dyDescent="0.35">
      <c r="A41" s="5" t="s">
        <v>134</v>
      </c>
      <c r="B41" s="5" t="s">
        <v>135</v>
      </c>
      <c r="C41" s="5" t="s">
        <v>136</v>
      </c>
      <c r="D41" s="5" t="s">
        <v>43</v>
      </c>
      <c r="E41" s="6">
        <v>44062</v>
      </c>
      <c r="F41" s="7">
        <v>6000</v>
      </c>
      <c r="G41" s="5" t="s">
        <v>186</v>
      </c>
      <c r="H41" s="5" t="s">
        <v>197</v>
      </c>
    </row>
    <row r="42" spans="1:8" x14ac:dyDescent="0.35">
      <c r="A42" s="5" t="s">
        <v>137</v>
      </c>
      <c r="B42" s="5" t="s">
        <v>138</v>
      </c>
      <c r="C42" s="5" t="s">
        <v>139</v>
      </c>
      <c r="D42" s="5" t="s">
        <v>30</v>
      </c>
      <c r="E42" s="6">
        <v>44062</v>
      </c>
      <c r="F42" s="7">
        <v>14371</v>
      </c>
      <c r="G42" s="5" t="s">
        <v>186</v>
      </c>
      <c r="H42" s="5" t="s">
        <v>192</v>
      </c>
    </row>
    <row r="43" spans="1:8" x14ac:dyDescent="0.35">
      <c r="A43" s="5" t="s">
        <v>140</v>
      </c>
      <c r="B43" s="5" t="s">
        <v>141</v>
      </c>
      <c r="C43" s="5" t="s">
        <v>142</v>
      </c>
      <c r="D43" s="5" t="s">
        <v>30</v>
      </c>
      <c r="E43" s="6">
        <v>44069</v>
      </c>
      <c r="F43" s="7">
        <v>10170</v>
      </c>
      <c r="G43" s="5" t="s">
        <v>186</v>
      </c>
      <c r="H43" s="5" t="s">
        <v>198</v>
      </c>
    </row>
    <row r="44" spans="1:8" x14ac:dyDescent="0.35">
      <c r="A44" s="5" t="s">
        <v>143</v>
      </c>
      <c r="B44" s="5" t="s">
        <v>144</v>
      </c>
      <c r="C44" s="5" t="s">
        <v>145</v>
      </c>
      <c r="D44" s="5" t="s">
        <v>15</v>
      </c>
      <c r="E44" s="6">
        <v>44062</v>
      </c>
      <c r="F44" s="7">
        <v>7000</v>
      </c>
      <c r="G44" s="5" t="s">
        <v>186</v>
      </c>
      <c r="H44" s="5" t="s">
        <v>192</v>
      </c>
    </row>
    <row r="45" spans="1:8" x14ac:dyDescent="0.35">
      <c r="A45" s="5" t="s">
        <v>146</v>
      </c>
      <c r="B45" s="5" t="s">
        <v>147</v>
      </c>
      <c r="C45" s="5" t="s">
        <v>148</v>
      </c>
      <c r="D45" s="5" t="s">
        <v>126</v>
      </c>
      <c r="E45" s="6">
        <v>44069</v>
      </c>
      <c r="F45" s="7">
        <v>8480</v>
      </c>
      <c r="G45" s="5" t="s">
        <v>186</v>
      </c>
      <c r="H45" s="5" t="s">
        <v>192</v>
      </c>
    </row>
    <row r="46" spans="1:8" x14ac:dyDescent="0.35">
      <c r="A46" s="5" t="s">
        <v>149</v>
      </c>
      <c r="B46" s="5" t="s">
        <v>150</v>
      </c>
      <c r="C46" s="5" t="s">
        <v>151</v>
      </c>
      <c r="D46" s="5" t="s">
        <v>92</v>
      </c>
      <c r="E46" s="6">
        <v>44062</v>
      </c>
      <c r="F46" s="7">
        <v>14992</v>
      </c>
      <c r="G46" s="5" t="s">
        <v>186</v>
      </c>
      <c r="H46" s="5" t="s">
        <v>192</v>
      </c>
    </row>
    <row r="47" spans="1:8" x14ac:dyDescent="0.35">
      <c r="A47" s="5" t="s">
        <v>152</v>
      </c>
      <c r="B47" s="5" t="s">
        <v>153</v>
      </c>
      <c r="C47" s="5" t="s">
        <v>154</v>
      </c>
      <c r="D47" s="5" t="s">
        <v>15</v>
      </c>
      <c r="E47" s="6">
        <v>44062</v>
      </c>
      <c r="F47" s="7">
        <v>9787</v>
      </c>
      <c r="G47" s="5" t="s">
        <v>186</v>
      </c>
      <c r="H47" s="5" t="s">
        <v>192</v>
      </c>
    </row>
    <row r="48" spans="1:8" x14ac:dyDescent="0.35">
      <c r="A48" s="5" t="s">
        <v>155</v>
      </c>
      <c r="B48" s="5" t="s">
        <v>156</v>
      </c>
      <c r="C48" s="5" t="s">
        <v>157</v>
      </c>
      <c r="D48" s="5" t="s">
        <v>11</v>
      </c>
      <c r="E48" s="6">
        <v>44069</v>
      </c>
      <c r="F48" s="7">
        <v>5800</v>
      </c>
      <c r="G48" s="5" t="s">
        <v>186</v>
      </c>
      <c r="H48" s="5" t="s">
        <v>190</v>
      </c>
    </row>
    <row r="49" spans="1:8" x14ac:dyDescent="0.35">
      <c r="A49" s="5" t="s">
        <v>158</v>
      </c>
      <c r="B49" s="5" t="s">
        <v>159</v>
      </c>
      <c r="C49" s="5" t="s">
        <v>160</v>
      </c>
      <c r="D49" s="5" t="s">
        <v>92</v>
      </c>
      <c r="E49" s="6">
        <v>44062</v>
      </c>
      <c r="F49" s="7">
        <v>14750</v>
      </c>
      <c r="G49" s="5" t="s">
        <v>186</v>
      </c>
      <c r="H49" s="5" t="s">
        <v>192</v>
      </c>
    </row>
    <row r="50" spans="1:8" x14ac:dyDescent="0.35">
      <c r="A50" s="5" t="s">
        <v>161</v>
      </c>
      <c r="B50" s="5" t="s">
        <v>162</v>
      </c>
      <c r="C50" s="5" t="s">
        <v>163</v>
      </c>
      <c r="D50" s="5" t="s">
        <v>15</v>
      </c>
      <c r="E50" s="6">
        <v>44062</v>
      </c>
      <c r="F50" s="7">
        <v>6984</v>
      </c>
      <c r="G50" s="5" t="s">
        <v>186</v>
      </c>
      <c r="H50" s="5" t="s">
        <v>198</v>
      </c>
    </row>
    <row r="51" spans="1:8" x14ac:dyDescent="0.35">
      <c r="A51" s="5" t="s">
        <v>164</v>
      </c>
      <c r="B51" s="5" t="s">
        <v>165</v>
      </c>
      <c r="C51" s="5" t="s">
        <v>166</v>
      </c>
      <c r="D51" s="5" t="s">
        <v>11</v>
      </c>
      <c r="E51" s="6">
        <v>44062</v>
      </c>
      <c r="F51" s="7">
        <v>14965</v>
      </c>
      <c r="G51" s="5" t="s">
        <v>186</v>
      </c>
      <c r="H51" s="5" t="s">
        <v>190</v>
      </c>
    </row>
    <row r="52" spans="1:8" x14ac:dyDescent="0.35">
      <c r="A52" s="5" t="s">
        <v>167</v>
      </c>
      <c r="B52" s="5" t="s">
        <v>168</v>
      </c>
      <c r="C52" s="5" t="s">
        <v>169</v>
      </c>
      <c r="D52" s="5" t="s">
        <v>126</v>
      </c>
      <c r="E52" s="6">
        <v>44062</v>
      </c>
      <c r="F52" s="7">
        <v>14996</v>
      </c>
      <c r="G52" s="5" t="s">
        <v>187</v>
      </c>
      <c r="H52" s="5" t="s">
        <v>199</v>
      </c>
    </row>
    <row r="53" spans="1:8" x14ac:dyDescent="0.35">
      <c r="A53" s="5" t="s">
        <v>170</v>
      </c>
      <c r="B53" s="5" t="s">
        <v>171</v>
      </c>
      <c r="C53" s="5" t="s">
        <v>172</v>
      </c>
      <c r="D53" s="5" t="s">
        <v>82</v>
      </c>
      <c r="E53" s="6">
        <v>44069</v>
      </c>
      <c r="F53" s="7">
        <v>11213</v>
      </c>
      <c r="G53" s="5" t="s">
        <v>186</v>
      </c>
      <c r="H53" s="5" t="s">
        <v>192</v>
      </c>
    </row>
    <row r="54" spans="1:8" x14ac:dyDescent="0.35">
      <c r="A54" s="5" t="s">
        <v>173</v>
      </c>
      <c r="B54" s="5" t="s">
        <v>174</v>
      </c>
      <c r="C54" s="5" t="s">
        <v>175</v>
      </c>
      <c r="D54" s="5" t="s">
        <v>71</v>
      </c>
      <c r="E54" s="6">
        <v>44069</v>
      </c>
      <c r="F54" s="7">
        <v>7245</v>
      </c>
      <c r="G54" s="5" t="s">
        <v>186</v>
      </c>
      <c r="H54" s="5" t="s">
        <v>198</v>
      </c>
    </row>
    <row r="55" spans="1:8" x14ac:dyDescent="0.35">
      <c r="A55" s="5" t="s">
        <v>176</v>
      </c>
      <c r="B55" s="5" t="s">
        <v>177</v>
      </c>
      <c r="C55" s="5" t="s">
        <v>178</v>
      </c>
      <c r="D55" s="5" t="s">
        <v>11</v>
      </c>
      <c r="E55" s="6">
        <v>44069</v>
      </c>
      <c r="F55" s="7">
        <v>4000</v>
      </c>
      <c r="G55" s="5" t="s">
        <v>186</v>
      </c>
      <c r="H55" s="5" t="s">
        <v>192</v>
      </c>
    </row>
    <row r="56" spans="1:8" x14ac:dyDescent="0.35">
      <c r="A56" s="5" t="s">
        <v>179</v>
      </c>
      <c r="B56" s="5" t="s">
        <v>180</v>
      </c>
      <c r="C56" s="5" t="s">
        <v>181</v>
      </c>
      <c r="D56" s="5" t="s">
        <v>11</v>
      </c>
      <c r="E56" s="6">
        <v>44069</v>
      </c>
      <c r="F56" s="7">
        <v>7579</v>
      </c>
      <c r="G56" s="5" t="s">
        <v>186</v>
      </c>
      <c r="H56" s="5" t="s">
        <v>193</v>
      </c>
    </row>
    <row r="57" spans="1:8" x14ac:dyDescent="0.35">
      <c r="A57" s="5" t="s">
        <v>182</v>
      </c>
      <c r="B57" s="5" t="s">
        <v>183</v>
      </c>
      <c r="C57" s="5" t="s">
        <v>184</v>
      </c>
      <c r="D57" s="5" t="s">
        <v>126</v>
      </c>
      <c r="E57" s="6">
        <v>44062</v>
      </c>
      <c r="F57" s="7">
        <v>6880</v>
      </c>
      <c r="G57" s="5" t="s">
        <v>187</v>
      </c>
      <c r="H57" s="5" t="s">
        <v>200</v>
      </c>
    </row>
    <row r="58" spans="1:8" x14ac:dyDescent="0.35">
      <c r="E58" s="8">
        <v>56</v>
      </c>
      <c r="F58" s="9">
        <f>SUM(F2:F57)</f>
        <v>1146199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d7ce166-acc6-4f01-b8ec-4eed270bebe0">true</status>
    <_Flow_SignoffStatus xmlns="0d7ce166-acc6-4f01-b8ec-4eed270beb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5" ma:contentTypeDescription="Create a new document." ma:contentTypeScope="" ma:versionID="a93cf7d8581d7605effcdf1fa0c78b05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1198bb276f643b908bf2a5a3af4b61a7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A20BD-32AB-47C4-BF6D-5CAEADC43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CB11F-621A-48BF-BE72-753F9C787F57}">
  <ds:schemaRefs>
    <ds:schemaRef ds:uri="f07e8e4d-f013-42ca-9eed-37a101d0488d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0d7ce166-acc6-4f01-b8ec-4eed270bebe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9B6FAF-D250-4EBC-AEB0-5B5291AA3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Katya Speight</dc:creator>
  <cp:keywords/>
  <dc:description/>
  <cp:lastModifiedBy>Katya Speight</cp:lastModifiedBy>
  <cp:revision/>
  <dcterms:created xsi:type="dcterms:W3CDTF">2020-09-02T10:16:24Z</dcterms:created>
  <dcterms:modified xsi:type="dcterms:W3CDTF">2020-09-29T15:01:45Z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