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tivescotland-my.sharepoint.com/personal/olivia_carr_creativescotland_com/Documents/Desktop/"/>
    </mc:Choice>
  </mc:AlternateContent>
  <xr:revisionPtr revIDLastSave="14" documentId="8_{FC84820E-3C6A-4190-83E2-48B8023566B8}" xr6:coauthVersionLast="47" xr6:coauthVersionMax="47" xr10:uidLastSave="{286ABD13-A9FA-44B6-ACCD-48C158F545BC}"/>
  <bookViews>
    <workbookView xWindow="-110" yWindow="-110" windowWidth="19420" windowHeight="10420" xr2:uid="{BDE841F8-4DE8-4CF6-9786-7E3EFF4916A2}"/>
  </bookViews>
  <sheets>
    <sheet name="Oct listing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<sst xmlns="http://schemas.openxmlformats.org/spreadsheetml/2006/main" count="223" uniqueCount="103">
  <si>
    <t>Company</t>
  </si>
  <si>
    <t>Title of Project / Activity</t>
  </si>
  <si>
    <t>Art Form / Creative Industry</t>
  </si>
  <si>
    <t>Awarded Amount (£)</t>
  </si>
  <si>
    <t>GIA/Lottery</t>
  </si>
  <si>
    <t>Name of Sub Route</t>
  </si>
  <si>
    <t>Local Authority</t>
  </si>
  <si>
    <t>Glasgow Zine Library</t>
  </si>
  <si>
    <t>Glasgow Zine Library 2021/22 Programme</t>
  </si>
  <si>
    <t>Multi-Artform (Literature)</t>
  </si>
  <si>
    <t>Lottery</t>
  </si>
  <si>
    <t>Glasgow City</t>
  </si>
  <si>
    <t>Take Me Somewhere Limited</t>
  </si>
  <si>
    <t>Take Me Somewhere: Artistic Development</t>
  </si>
  <si>
    <t>Multi-Artform (TBC)</t>
  </si>
  <si>
    <t>AC Projects/Alternative Currents Ltd</t>
  </si>
  <si>
    <t>AC Projects/Alternative Currents’ portfolio of activities for 2021 – 2022/ Stage 1 Sustaining Creative Activity</t>
  </si>
  <si>
    <t>Multi-Artform (Music)</t>
  </si>
  <si>
    <t>Stirling</t>
  </si>
  <si>
    <t>Edinburgh Quartet Trust</t>
  </si>
  <si>
    <t>Edinburgh Quartet - Year of Stories  </t>
  </si>
  <si>
    <t>East Lothian</t>
  </si>
  <si>
    <t>D-LUX Arts</t>
  </si>
  <si>
    <t>D-Lux PLAY TOGETHER</t>
  </si>
  <si>
    <t>Multi-Artform (Digital)</t>
  </si>
  <si>
    <t>Dumfries and Galloway</t>
  </si>
  <si>
    <t>Lyth Arts Centre</t>
  </si>
  <si>
    <t>LAC Organisational Development &amp; Project Delivery (November 2021 – March 2022)</t>
  </si>
  <si>
    <t>Highland</t>
  </si>
  <si>
    <t>Seall</t>
  </si>
  <si>
    <t>Small Halls 2021</t>
  </si>
  <si>
    <t>Sandstone Press Limited</t>
  </si>
  <si>
    <t>Jennifer Morag Henderson</t>
  </si>
  <si>
    <t>Literature/Publishing</t>
  </si>
  <si>
    <t>Soundplay Projects Ltd</t>
  </si>
  <si>
    <t>Textured Light and Sound</t>
  </si>
  <si>
    <t>Multi-Artform (Visual Arts)</t>
  </si>
  <si>
    <t>Ullapool Book Festival</t>
  </si>
  <si>
    <t>Michael Eliot-Finch</t>
  </si>
  <si>
    <t>With Style</t>
  </si>
  <si>
    <t>Theatre</t>
  </si>
  <si>
    <t>Open Fund for Individuals</t>
  </si>
  <si>
    <t>emma tomlinson</t>
  </si>
  <si>
    <t>The Routes Quartet Skills Development and Album Project</t>
  </si>
  <si>
    <t>Music</t>
  </si>
  <si>
    <t>Rory Green</t>
  </si>
  <si>
    <t>8mm Glimpses</t>
  </si>
  <si>
    <t>Neil Smith</t>
  </si>
  <si>
    <t>Composition Outside the Concert Hall</t>
  </si>
  <si>
    <t>City of Edinburgh</t>
  </si>
  <si>
    <t>Ghillie Basan</t>
  </si>
  <si>
    <t>Breakfast in Kenya</t>
  </si>
  <si>
    <t>Literature</t>
  </si>
  <si>
    <t>Moray</t>
  </si>
  <si>
    <t>Leo Valenti</t>
  </si>
  <si>
    <t>Together, Clinging</t>
  </si>
  <si>
    <t>Visual Arts</t>
  </si>
  <si>
    <t>Esa Aldegheri</t>
  </si>
  <si>
    <t xml:space="preserve">Free to go </t>
  </si>
  <si>
    <t>KRW Projects</t>
  </si>
  <si>
    <t>These Are Our Neighbours: Stage 1: Residency and Research</t>
  </si>
  <si>
    <t>Josh Box</t>
  </si>
  <si>
    <t>Lockdown Locations</t>
  </si>
  <si>
    <t>Hope Jacare</t>
  </si>
  <si>
    <t>A felting discovery turning 2d into 3d</t>
  </si>
  <si>
    <t>Crafts</t>
  </si>
  <si>
    <t>North Ayrshire</t>
  </si>
  <si>
    <t>Talisk</t>
  </si>
  <si>
    <t>TALISK - Studio Album 3</t>
  </si>
  <si>
    <t>Ian Waugh</t>
  </si>
  <si>
    <t>The Cleared Country</t>
  </si>
  <si>
    <t>Willie Sutherland</t>
  </si>
  <si>
    <t>View from the Moon</t>
  </si>
  <si>
    <t>Clare Gough</t>
  </si>
  <si>
    <t>A Good Submissive Silent Christian Wife</t>
  </si>
  <si>
    <t>Fife</t>
  </si>
  <si>
    <t>Tina Jordan Rees</t>
  </si>
  <si>
    <t>Tina Jordan Rees - debut flute and whistle album</t>
  </si>
  <si>
    <t>Étáin Saoirse Sweeney</t>
  </si>
  <si>
    <t xml:space="preserve">Debut Single Release 2021 </t>
  </si>
  <si>
    <t>David Grinly</t>
  </si>
  <si>
    <t>SALVE</t>
  </si>
  <si>
    <t>Louise McVey Artist</t>
  </si>
  <si>
    <t>'Eden Europa'</t>
  </si>
  <si>
    <t>JOSIE YOUNG</t>
  </si>
  <si>
    <t>Crisis - A Rallying Cry</t>
  </si>
  <si>
    <t>Marie Gallagher</t>
  </si>
  <si>
    <t>Violet Storm EP and associated creative animation</t>
  </si>
  <si>
    <t>South Lanarkshire</t>
  </si>
  <si>
    <t>Flore Gardner</t>
  </si>
  <si>
    <t>THEre is no END</t>
  </si>
  <si>
    <t>Sukhdev Parhar</t>
  </si>
  <si>
    <t>Reborn</t>
  </si>
  <si>
    <t>James Devlin</t>
  </si>
  <si>
    <t>Acid Box: a comic book and participatory arts project for fans of sound system culture</t>
  </si>
  <si>
    <t>Other</t>
  </si>
  <si>
    <t>Louise Dodds</t>
  </si>
  <si>
    <t>Studying jazz harmony ear training online with Berklee College of Music</t>
  </si>
  <si>
    <t>Callum Cant</t>
  </si>
  <si>
    <t>Tyrannus - It Taketh</t>
  </si>
  <si>
    <t>Kerieva McCormick</t>
  </si>
  <si>
    <t>KILL 'EM WITH LOVE - The Fury of ARI UP of THE SLITS</t>
  </si>
  <si>
    <t>Open Fund (Organisations)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</si>
</sst>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\ AM/PM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6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165" fontId="1" fillId="0" borderId="0" xfId="0" applyNumberFormat="1" applyFont="1"/>
    <xf numFmtId="0" fontId="1" fillId="0" borderId="0" xfId="0" applyFont="1"/>
  </cellXfs>
  <cellStyles count="3">
    <cellStyle name="Normal" xfId="0" builtinId="0"/>
    <cellStyle name="Normal_raw" xfId="2" xr:uid="{C04F37A0-ED2A-4A31-A3F9-E185410C5EED}"/>
    <cellStyle name="Normal_Sheet2" xfId="1" xr:uid="{E6718ECB-64EC-4941-97CF-04623E8BC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6D1A-D814-494D-816B-3A2BE740B6D3}">
  <dimension ref="A1:G38"/>
  <sheetViews>
    <sheetView tabSelected="1" workbookViewId="0">
      <pane ySplit="1" topLeftCell="A2" activePane="bottomLeft" state="frozen"/>
      <selection pane="bottomLeft" activeCell="J9" sqref="J9"/>
    </sheetView>
  </sheetViews>
  <sheetFormatPr defaultRowHeight="14.5" x14ac:dyDescent="0.35"/>
  <cols>
    <col min="1" max="4" width="15" customWidth="1"/>
    <col min="5" max="5" width="10.453125" bestFit="1" customWidth="1"/>
    <col min="6" max="6" width="33.26953125" bestFit="1" customWidth="1"/>
    <col min="7" max="7" width="15" customWidth="1"/>
  </cols>
  <sheetData>
    <row r="1" spans="1:7" ht="26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s="8" customFormat="1" x14ac:dyDescent="0.35">
      <c r="A2" s="3" t="s">
        <v>7</v>
      </c>
      <c r="B2" s="4" t="s">
        <v>8</v>
      </c>
      <c r="C2" s="3" t="s">
        <v>9</v>
      </c>
      <c r="D2" s="5">
        <v>79045</v>
      </c>
      <c r="E2" s="6" t="s">
        <v>10</v>
      </c>
      <c r="F2" s="4" t="s">
        <v>102</v>
      </c>
      <c r="G2" s="7" t="s">
        <v>11</v>
      </c>
    </row>
    <row r="3" spans="1:7" s="8" customFormat="1" x14ac:dyDescent="0.35">
      <c r="A3" s="3" t="s">
        <v>12</v>
      </c>
      <c r="B3" s="4" t="s">
        <v>13</v>
      </c>
      <c r="C3" s="3" t="s">
        <v>14</v>
      </c>
      <c r="D3" s="5">
        <v>100000</v>
      </c>
      <c r="E3" s="6" t="s">
        <v>10</v>
      </c>
      <c r="F3" s="4" t="s">
        <v>102</v>
      </c>
      <c r="G3" s="7" t="s">
        <v>11</v>
      </c>
    </row>
    <row r="4" spans="1:7" s="8" customFormat="1" x14ac:dyDescent="0.35">
      <c r="A4" s="3" t="s">
        <v>15</v>
      </c>
      <c r="B4" s="4" t="s">
        <v>16</v>
      </c>
      <c r="C4" s="3" t="s">
        <v>17</v>
      </c>
      <c r="D4" s="5">
        <v>85300</v>
      </c>
      <c r="E4" s="6" t="s">
        <v>10</v>
      </c>
      <c r="F4" s="4" t="s">
        <v>102</v>
      </c>
      <c r="G4" s="7" t="s">
        <v>18</v>
      </c>
    </row>
    <row r="5" spans="1:7" s="8" customFormat="1" x14ac:dyDescent="0.35">
      <c r="A5" s="3" t="s">
        <v>19</v>
      </c>
      <c r="B5" s="4" t="s">
        <v>20</v>
      </c>
      <c r="C5" s="3" t="s">
        <v>17</v>
      </c>
      <c r="D5" s="5">
        <v>60000</v>
      </c>
      <c r="E5" s="6" t="s">
        <v>10</v>
      </c>
      <c r="F5" s="4" t="s">
        <v>102</v>
      </c>
      <c r="G5" s="9" t="s">
        <v>21</v>
      </c>
    </row>
    <row r="6" spans="1:7" s="8" customFormat="1" x14ac:dyDescent="0.35">
      <c r="A6" s="3" t="s">
        <v>22</v>
      </c>
      <c r="B6" s="4" t="s">
        <v>23</v>
      </c>
      <c r="C6" s="3" t="s">
        <v>24</v>
      </c>
      <c r="D6" s="5">
        <v>31500</v>
      </c>
      <c r="E6" s="6" t="s">
        <v>10</v>
      </c>
      <c r="F6" s="4" t="s">
        <v>102</v>
      </c>
      <c r="G6" s="9" t="s">
        <v>25</v>
      </c>
    </row>
    <row r="7" spans="1:7" s="8" customFormat="1" x14ac:dyDescent="0.35">
      <c r="A7" s="3" t="s">
        <v>26</v>
      </c>
      <c r="B7" s="4" t="s">
        <v>27</v>
      </c>
      <c r="C7" s="3" t="s">
        <v>14</v>
      </c>
      <c r="D7" s="5">
        <v>60000</v>
      </c>
      <c r="E7" s="6" t="s">
        <v>10</v>
      </c>
      <c r="F7" s="4" t="s">
        <v>102</v>
      </c>
      <c r="G7" s="9" t="s">
        <v>28</v>
      </c>
    </row>
    <row r="8" spans="1:7" s="8" customFormat="1" x14ac:dyDescent="0.35">
      <c r="A8" s="3" t="s">
        <v>29</v>
      </c>
      <c r="B8" s="4" t="s">
        <v>30</v>
      </c>
      <c r="C8" s="3" t="s">
        <v>17</v>
      </c>
      <c r="D8" s="5">
        <v>15000</v>
      </c>
      <c r="E8" s="6" t="s">
        <v>10</v>
      </c>
      <c r="F8" s="4" t="s">
        <v>102</v>
      </c>
      <c r="G8" s="9" t="s">
        <v>28</v>
      </c>
    </row>
    <row r="9" spans="1:7" s="8" customFormat="1" x14ac:dyDescent="0.35">
      <c r="A9" s="3" t="s">
        <v>31</v>
      </c>
      <c r="B9" s="4" t="s">
        <v>32</v>
      </c>
      <c r="C9" s="3" t="s">
        <v>33</v>
      </c>
      <c r="D9" s="5">
        <v>5000</v>
      </c>
      <c r="E9" s="6" t="s">
        <v>10</v>
      </c>
      <c r="F9" s="4" t="s">
        <v>102</v>
      </c>
      <c r="G9" s="9" t="s">
        <v>28</v>
      </c>
    </row>
    <row r="10" spans="1:7" s="8" customFormat="1" x14ac:dyDescent="0.35">
      <c r="A10" s="3" t="s">
        <v>34</v>
      </c>
      <c r="B10" s="4" t="s">
        <v>35</v>
      </c>
      <c r="C10" s="3" t="s">
        <v>36</v>
      </c>
      <c r="D10" s="5">
        <v>15000</v>
      </c>
      <c r="E10" s="6" t="s">
        <v>10</v>
      </c>
      <c r="F10" s="4" t="s">
        <v>102</v>
      </c>
      <c r="G10" s="9" t="s">
        <v>11</v>
      </c>
    </row>
    <row r="11" spans="1:7" s="8" customFormat="1" x14ac:dyDescent="0.35">
      <c r="A11" s="3" t="s">
        <v>37</v>
      </c>
      <c r="B11" s="4" t="s">
        <v>37</v>
      </c>
      <c r="C11" s="3" t="s">
        <v>33</v>
      </c>
      <c r="D11" s="5">
        <v>13376</v>
      </c>
      <c r="E11" s="6" t="s">
        <v>10</v>
      </c>
      <c r="F11" s="4" t="s">
        <v>102</v>
      </c>
      <c r="G11" s="9" t="s">
        <v>28</v>
      </c>
    </row>
    <row r="12" spans="1:7" s="8" customFormat="1" x14ac:dyDescent="0.35">
      <c r="A12" s="3" t="s">
        <v>38</v>
      </c>
      <c r="B12" s="4" t="s">
        <v>39</v>
      </c>
      <c r="C12" s="3" t="s">
        <v>40</v>
      </c>
      <c r="D12" s="5">
        <v>9606</v>
      </c>
      <c r="E12" s="6" t="s">
        <v>10</v>
      </c>
      <c r="F12" s="4" t="s">
        <v>41</v>
      </c>
      <c r="G12" s="9" t="s">
        <v>11</v>
      </c>
    </row>
    <row r="13" spans="1:7" s="8" customFormat="1" x14ac:dyDescent="0.35">
      <c r="A13" s="3" t="s">
        <v>42</v>
      </c>
      <c r="B13" s="4" t="s">
        <v>43</v>
      </c>
      <c r="C13" s="3" t="s">
        <v>44</v>
      </c>
      <c r="D13" s="5">
        <v>17500</v>
      </c>
      <c r="E13" s="6" t="s">
        <v>10</v>
      </c>
      <c r="F13" s="4" t="s">
        <v>41</v>
      </c>
      <c r="G13" s="9" t="s">
        <v>11</v>
      </c>
    </row>
    <row r="14" spans="1:7" s="8" customFormat="1" x14ac:dyDescent="0.35">
      <c r="A14" s="3" t="s">
        <v>45</v>
      </c>
      <c r="B14" s="4" t="s">
        <v>46</v>
      </c>
      <c r="C14" s="3" t="s">
        <v>44</v>
      </c>
      <c r="D14" s="5">
        <v>2000</v>
      </c>
      <c r="E14" s="6" t="s">
        <v>10</v>
      </c>
      <c r="F14" s="4" t="s">
        <v>41</v>
      </c>
      <c r="G14" s="9" t="s">
        <v>11</v>
      </c>
    </row>
    <row r="15" spans="1:7" s="8" customFormat="1" x14ac:dyDescent="0.35">
      <c r="A15" s="3" t="s">
        <v>47</v>
      </c>
      <c r="B15" s="4" t="s">
        <v>48</v>
      </c>
      <c r="C15" s="3" t="s">
        <v>44</v>
      </c>
      <c r="D15" s="5">
        <v>14652</v>
      </c>
      <c r="E15" s="6" t="s">
        <v>10</v>
      </c>
      <c r="F15" s="4" t="s">
        <v>41</v>
      </c>
      <c r="G15" s="9" t="s">
        <v>49</v>
      </c>
    </row>
    <row r="16" spans="1:7" s="8" customFormat="1" x14ac:dyDescent="0.35">
      <c r="A16" s="3" t="s">
        <v>50</v>
      </c>
      <c r="B16" s="4" t="s">
        <v>51</v>
      </c>
      <c r="C16" s="3" t="s">
        <v>52</v>
      </c>
      <c r="D16" s="5">
        <v>5000</v>
      </c>
      <c r="E16" s="6" t="s">
        <v>10</v>
      </c>
      <c r="F16" s="4" t="s">
        <v>41</v>
      </c>
      <c r="G16" s="9" t="s">
        <v>53</v>
      </c>
    </row>
    <row r="17" spans="1:7" s="8" customFormat="1" x14ac:dyDescent="0.35">
      <c r="A17" s="3" t="s">
        <v>54</v>
      </c>
      <c r="B17" s="4" t="s">
        <v>55</v>
      </c>
      <c r="C17" s="3" t="s">
        <v>56</v>
      </c>
      <c r="D17" s="5">
        <v>5000</v>
      </c>
      <c r="E17" s="6" t="s">
        <v>10</v>
      </c>
      <c r="F17" s="4" t="s">
        <v>41</v>
      </c>
      <c r="G17" s="9" t="s">
        <v>11</v>
      </c>
    </row>
    <row r="18" spans="1:7" s="8" customFormat="1" x14ac:dyDescent="0.35">
      <c r="A18" s="3" t="s">
        <v>57</v>
      </c>
      <c r="B18" s="4" t="s">
        <v>58</v>
      </c>
      <c r="C18" s="3" t="s">
        <v>52</v>
      </c>
      <c r="D18" s="5">
        <v>5000</v>
      </c>
      <c r="E18" s="6" t="s">
        <v>10</v>
      </c>
      <c r="F18" s="4" t="s">
        <v>41</v>
      </c>
      <c r="G18" s="9" t="s">
        <v>49</v>
      </c>
    </row>
    <row r="19" spans="1:7" s="8" customFormat="1" x14ac:dyDescent="0.35">
      <c r="A19" s="3" t="s">
        <v>59</v>
      </c>
      <c r="B19" s="4" t="s">
        <v>60</v>
      </c>
      <c r="C19" s="3" t="s">
        <v>40</v>
      </c>
      <c r="D19" s="5">
        <v>9540</v>
      </c>
      <c r="E19" s="6" t="s">
        <v>10</v>
      </c>
      <c r="F19" s="4" t="s">
        <v>41</v>
      </c>
      <c r="G19" s="9" t="s">
        <v>49</v>
      </c>
    </row>
    <row r="20" spans="1:7" s="8" customFormat="1" x14ac:dyDescent="0.35">
      <c r="A20" s="3" t="s">
        <v>61</v>
      </c>
      <c r="B20" s="4" t="s">
        <v>62</v>
      </c>
      <c r="C20" s="3" t="s">
        <v>44</v>
      </c>
      <c r="D20" s="5">
        <v>3200</v>
      </c>
      <c r="E20" s="6" t="s">
        <v>10</v>
      </c>
      <c r="F20" s="4" t="s">
        <v>41</v>
      </c>
      <c r="G20" s="9" t="s">
        <v>11</v>
      </c>
    </row>
    <row r="21" spans="1:7" s="8" customFormat="1" x14ac:dyDescent="0.35">
      <c r="A21" s="3" t="s">
        <v>63</v>
      </c>
      <c r="B21" s="4" t="s">
        <v>64</v>
      </c>
      <c r="C21" s="3" t="s">
        <v>65</v>
      </c>
      <c r="D21" s="5">
        <v>5000</v>
      </c>
      <c r="E21" s="6" t="s">
        <v>10</v>
      </c>
      <c r="F21" s="4" t="s">
        <v>41</v>
      </c>
      <c r="G21" s="9" t="s">
        <v>66</v>
      </c>
    </row>
    <row r="22" spans="1:7" s="8" customFormat="1" x14ac:dyDescent="0.35">
      <c r="A22" s="3" t="s">
        <v>67</v>
      </c>
      <c r="B22" s="4" t="s">
        <v>68</v>
      </c>
      <c r="C22" s="3" t="s">
        <v>44</v>
      </c>
      <c r="D22" s="5">
        <v>15790</v>
      </c>
      <c r="E22" s="6" t="s">
        <v>10</v>
      </c>
      <c r="F22" s="4" t="s">
        <v>41</v>
      </c>
      <c r="G22" s="9" t="s">
        <v>11</v>
      </c>
    </row>
    <row r="23" spans="1:7" s="8" customFormat="1" x14ac:dyDescent="0.35">
      <c r="A23" s="3" t="s">
        <v>69</v>
      </c>
      <c r="B23" s="4" t="s">
        <v>70</v>
      </c>
      <c r="C23" s="3" t="s">
        <v>56</v>
      </c>
      <c r="D23" s="5">
        <v>5000</v>
      </c>
      <c r="E23" s="6" t="s">
        <v>10</v>
      </c>
      <c r="F23" s="4" t="s">
        <v>41</v>
      </c>
      <c r="G23" s="9" t="s">
        <v>49</v>
      </c>
    </row>
    <row r="24" spans="1:7" s="8" customFormat="1" x14ac:dyDescent="0.35">
      <c r="A24" s="3" t="s">
        <v>71</v>
      </c>
      <c r="B24" s="4" t="s">
        <v>72</v>
      </c>
      <c r="C24" s="3" t="s">
        <v>56</v>
      </c>
      <c r="D24" s="5">
        <v>17000</v>
      </c>
      <c r="E24" s="6" t="s">
        <v>10</v>
      </c>
      <c r="F24" s="4" t="s">
        <v>41</v>
      </c>
      <c r="G24" s="9" t="s">
        <v>11</v>
      </c>
    </row>
    <row r="25" spans="1:7" s="8" customFormat="1" x14ac:dyDescent="0.35">
      <c r="A25" s="3" t="s">
        <v>73</v>
      </c>
      <c r="B25" s="4" t="s">
        <v>74</v>
      </c>
      <c r="C25" s="3" t="s">
        <v>52</v>
      </c>
      <c r="D25" s="5">
        <v>6507</v>
      </c>
      <c r="E25" s="6" t="s">
        <v>10</v>
      </c>
      <c r="F25" s="4" t="s">
        <v>41</v>
      </c>
      <c r="G25" s="9" t="s">
        <v>75</v>
      </c>
    </row>
    <row r="26" spans="1:7" s="8" customFormat="1" x14ac:dyDescent="0.35">
      <c r="A26" s="3" t="s">
        <v>76</v>
      </c>
      <c r="B26" s="4" t="s">
        <v>77</v>
      </c>
      <c r="C26" s="3" t="s">
        <v>44</v>
      </c>
      <c r="D26" s="5">
        <v>12725</v>
      </c>
      <c r="E26" s="6" t="s">
        <v>10</v>
      </c>
      <c r="F26" s="4" t="s">
        <v>41</v>
      </c>
      <c r="G26" s="9" t="s">
        <v>11</v>
      </c>
    </row>
    <row r="27" spans="1:7" s="8" customFormat="1" x14ac:dyDescent="0.35">
      <c r="A27" s="3" t="s">
        <v>78</v>
      </c>
      <c r="B27" s="4" t="s">
        <v>79</v>
      </c>
      <c r="C27" s="3" t="s">
        <v>44</v>
      </c>
      <c r="D27" s="5">
        <v>3213</v>
      </c>
      <c r="E27" s="6" t="s">
        <v>10</v>
      </c>
      <c r="F27" s="4" t="s">
        <v>41</v>
      </c>
      <c r="G27" s="9" t="s">
        <v>11</v>
      </c>
    </row>
    <row r="28" spans="1:7" s="8" customFormat="1" x14ac:dyDescent="0.35">
      <c r="A28" s="3" t="s">
        <v>80</v>
      </c>
      <c r="B28" s="4" t="s">
        <v>81</v>
      </c>
      <c r="C28" s="3" t="s">
        <v>56</v>
      </c>
      <c r="D28" s="5">
        <v>4595</v>
      </c>
      <c r="E28" s="6" t="s">
        <v>10</v>
      </c>
      <c r="F28" s="4" t="s">
        <v>41</v>
      </c>
      <c r="G28" s="9" t="s">
        <v>49</v>
      </c>
    </row>
    <row r="29" spans="1:7" s="8" customFormat="1" x14ac:dyDescent="0.35">
      <c r="A29" s="3" t="s">
        <v>82</v>
      </c>
      <c r="B29" s="4" t="s">
        <v>83</v>
      </c>
      <c r="C29" s="3" t="s">
        <v>65</v>
      </c>
      <c r="D29" s="5">
        <v>10969</v>
      </c>
      <c r="E29" s="6" t="s">
        <v>10</v>
      </c>
      <c r="F29" s="4" t="s">
        <v>41</v>
      </c>
      <c r="G29" s="9" t="s">
        <v>11</v>
      </c>
    </row>
    <row r="30" spans="1:7" s="8" customFormat="1" x14ac:dyDescent="0.35">
      <c r="A30" s="3" t="s">
        <v>84</v>
      </c>
      <c r="B30" s="4" t="s">
        <v>85</v>
      </c>
      <c r="C30" s="3" t="s">
        <v>40</v>
      </c>
      <c r="D30" s="5">
        <v>13225</v>
      </c>
      <c r="E30" s="6" t="s">
        <v>10</v>
      </c>
      <c r="F30" s="4" t="s">
        <v>41</v>
      </c>
      <c r="G30" s="9" t="s">
        <v>11</v>
      </c>
    </row>
    <row r="31" spans="1:7" s="8" customFormat="1" x14ac:dyDescent="0.35">
      <c r="A31" s="3" t="s">
        <v>86</v>
      </c>
      <c r="B31" s="4" t="s">
        <v>87</v>
      </c>
      <c r="C31" s="3" t="s">
        <v>44</v>
      </c>
      <c r="D31" s="5">
        <v>1380</v>
      </c>
      <c r="E31" s="6" t="s">
        <v>10</v>
      </c>
      <c r="F31" s="4" t="s">
        <v>41</v>
      </c>
      <c r="G31" s="9" t="s">
        <v>88</v>
      </c>
    </row>
    <row r="32" spans="1:7" s="8" customFormat="1" x14ac:dyDescent="0.35">
      <c r="A32" s="3" t="s">
        <v>89</v>
      </c>
      <c r="B32" s="4" t="s">
        <v>90</v>
      </c>
      <c r="C32" s="3" t="s">
        <v>56</v>
      </c>
      <c r="D32" s="5">
        <v>9678</v>
      </c>
      <c r="E32" s="6" t="s">
        <v>10</v>
      </c>
      <c r="F32" s="4" t="s">
        <v>41</v>
      </c>
      <c r="G32" s="9" t="s">
        <v>49</v>
      </c>
    </row>
    <row r="33" spans="1:7" s="8" customFormat="1" x14ac:dyDescent="0.35">
      <c r="A33" s="3" t="s">
        <v>91</v>
      </c>
      <c r="B33" s="4" t="s">
        <v>92</v>
      </c>
      <c r="C33" s="3" t="s">
        <v>56</v>
      </c>
      <c r="D33" s="5">
        <v>3126</v>
      </c>
      <c r="E33" s="6" t="s">
        <v>10</v>
      </c>
      <c r="F33" s="4" t="s">
        <v>41</v>
      </c>
      <c r="G33" s="9" t="s">
        <v>11</v>
      </c>
    </row>
    <row r="34" spans="1:7" s="8" customFormat="1" x14ac:dyDescent="0.35">
      <c r="A34" s="3" t="s">
        <v>93</v>
      </c>
      <c r="B34" s="4" t="s">
        <v>94</v>
      </c>
      <c r="C34" s="3" t="s">
        <v>95</v>
      </c>
      <c r="D34" s="5">
        <v>37640</v>
      </c>
      <c r="E34" s="6" t="s">
        <v>10</v>
      </c>
      <c r="F34" s="4" t="s">
        <v>41</v>
      </c>
      <c r="G34" s="9" t="s">
        <v>11</v>
      </c>
    </row>
    <row r="35" spans="1:7" s="8" customFormat="1" x14ac:dyDescent="0.35">
      <c r="A35" s="3" t="s">
        <v>96</v>
      </c>
      <c r="B35" s="4" t="s">
        <v>97</v>
      </c>
      <c r="C35" s="3" t="s">
        <v>44</v>
      </c>
      <c r="D35" s="5">
        <v>917</v>
      </c>
      <c r="E35" s="6" t="s">
        <v>10</v>
      </c>
      <c r="F35" s="4" t="s">
        <v>41</v>
      </c>
      <c r="G35" s="9" t="s">
        <v>49</v>
      </c>
    </row>
    <row r="36" spans="1:7" s="8" customFormat="1" x14ac:dyDescent="0.35">
      <c r="A36" s="3" t="s">
        <v>98</v>
      </c>
      <c r="B36" s="4" t="s">
        <v>99</v>
      </c>
      <c r="C36" s="3" t="s">
        <v>44</v>
      </c>
      <c r="D36" s="5">
        <v>4000</v>
      </c>
      <c r="E36" s="6" t="s">
        <v>10</v>
      </c>
      <c r="F36" s="4" t="s">
        <v>41</v>
      </c>
      <c r="G36" s="9" t="s">
        <v>75</v>
      </c>
    </row>
    <row r="37" spans="1:7" x14ac:dyDescent="0.35">
      <c r="A37" s="11" t="s">
        <v>100</v>
      </c>
      <c r="B37" s="12" t="s">
        <v>101</v>
      </c>
      <c r="C37" s="11" t="s">
        <v>40</v>
      </c>
      <c r="D37" s="13">
        <v>86123</v>
      </c>
      <c r="E37" s="11" t="s">
        <v>10</v>
      </c>
      <c r="F37" s="12" t="s">
        <v>41</v>
      </c>
      <c r="G37" s="10" t="s">
        <v>11</v>
      </c>
    </row>
    <row r="38" spans="1:7" x14ac:dyDescent="0.35">
      <c r="C38" s="15">
        <v>36</v>
      </c>
      <c r="D38" s="14">
        <f>SUM(D2:D37)</f>
        <v>772607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_ModernAudienceTargetUserField xmlns="0d7ce166-acc6-4f01-b8ec-4eed270bebe0">
      <UserInfo>
        <DisplayName/>
        <AccountId xsi:nil="true"/>
        <AccountType/>
      </UserInfo>
    </_ModernAudienceTargetUserField>
    <Poilcy xmlns="0d7ce166-acc6-4f01-b8ec-4eed270bebe0">Intranet 1</Poilcy>
    <Intranet xmlns="0d7ce166-acc6-4f01-b8ec-4eed270bebe0" xsi:nil="true"/>
    <status xmlns="0d7ce166-acc6-4f01-b8ec-4eed270bebe0">true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20" ma:contentTypeDescription="Create a new document." ma:contentTypeScope="" ma:versionID="fd576f24e49aa4656fa4e0bf4e0dc5a2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b875da3947c02e6c47601b89301db9ac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  <xsd:element ref="ns3:MediaLengthInSeconds" minOccurs="0"/>
                <xsd:element ref="ns3:_ModernAudienceTargetUserField" minOccurs="0"/>
                <xsd:element ref="ns3:_ModernAudienceAadObjectI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ModernAudienceTargetUserField" ma:index="25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6" nillable="true" ma:displayName="AudienceIds" ma:list="{b7d9da7d-f033-4ab3-be04-615275f198e3}" ma:internalName="_ModernAudienceAadObjectIds" ma:readOnly="true" ma:showField="_AadObjectIdForUser" ma:web="f07e8e4d-f013-42ca-9eed-37a101d04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90C69-E0C0-44F7-AE18-17CA790AC0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71195D-85BD-4E87-997F-1356B343A0FA}">
  <ds:schemaRefs>
    <ds:schemaRef ds:uri="http://schemas.microsoft.com/office/2006/metadata/properties"/>
    <ds:schemaRef ds:uri="http://schemas.microsoft.com/office/infopath/2007/PartnerControls"/>
    <ds:schemaRef ds:uri="0d7ce166-acc6-4f01-b8ec-4eed270bebe0"/>
  </ds:schemaRefs>
</ds:datastoreItem>
</file>

<file path=customXml/itemProps3.xml><?xml version="1.0" encoding="utf-8"?>
<ds:datastoreItem xmlns:ds="http://schemas.openxmlformats.org/officeDocument/2006/customXml" ds:itemID="{DA139AA1-7F59-499F-A56E-673F0090B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listings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Alyson Chu</dc:creator>
  <cp:keywords/>
  <dc:description/>
  <cp:lastModifiedBy>Olivia Carr</cp:lastModifiedBy>
  <cp:revision/>
  <dcterms:created xsi:type="dcterms:W3CDTF">2021-11-09T17:25:47Z</dcterms:created>
  <dcterms:modified xsi:type="dcterms:W3CDTF">2021-11-23T16:14:05Z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