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19\08. August\"/>
    </mc:Choice>
  </mc:AlternateContent>
  <xr:revisionPtr revIDLastSave="0" documentId="13_ncr:1_{12CA50A9-B3C2-4E72-B67C-3DBE641E1D4D}" xr6:coauthVersionLast="44" xr6:coauthVersionMax="44" xr10:uidLastSave="{00000000-0000-0000-0000-000000000000}"/>
  <bookViews>
    <workbookView xWindow="-120" yWindow="-120" windowWidth="29040" windowHeight="15840" xr2:uid="{B5F9F04E-660A-4CB4-A094-310E7CA0CB7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4" i="1" l="1"/>
</calcChain>
</file>

<file path=xl/sharedStrings.xml><?xml version="1.0" encoding="utf-8"?>
<sst xmlns="http://schemas.openxmlformats.org/spreadsheetml/2006/main" count="211" uniqueCount="151">
  <si>
    <t>Reference</t>
  </si>
  <si>
    <t>Company</t>
  </si>
  <si>
    <t>Summary Description</t>
  </si>
  <si>
    <t>Art Form / Creative Industry</t>
  </si>
  <si>
    <t>Awarded Amount (£)</t>
  </si>
  <si>
    <t>Local Authority</t>
  </si>
  <si>
    <t>CS-1906-28265</t>
  </si>
  <si>
    <t>Delighters</t>
  </si>
  <si>
    <r>
      <t xml:space="preserve">Funding towards </t>
    </r>
    <r>
      <rPr>
        <i/>
        <sz val="11"/>
        <rFont val="Calibri"/>
        <family val="2"/>
        <scheme val="minor"/>
      </rPr>
      <t>Cirqulation</t>
    </r>
    <r>
      <rPr>
        <sz val="11"/>
        <rFont val="Calibri"/>
        <family val="2"/>
        <scheme val="minor"/>
      </rPr>
      <t xml:space="preserve"> - a programme designed to build and develop the audience of contemporary circus, and offer mentor and networking opportunities for artists. Cirqulation is based in North Edinburgh Arts, but will be reaching out to venues across Scotland in 2020.</t>
    </r>
  </si>
  <si>
    <t>Multi-Artform (Theatre)</t>
  </si>
  <si>
    <t>City of Edinburgh</t>
  </si>
  <si>
    <t>CS-1906-28283</t>
  </si>
  <si>
    <t>Fanny Wickström</t>
  </si>
  <si>
    <r>
      <t xml:space="preserve">Funding towards </t>
    </r>
    <r>
      <rPr>
        <i/>
        <sz val="11"/>
        <rFont val="Calibri"/>
        <family val="2"/>
        <scheme val="minor"/>
      </rPr>
      <t>Brain Sculptor</t>
    </r>
    <r>
      <rPr>
        <sz val="11"/>
        <rFont val="Calibri"/>
        <family val="2"/>
        <scheme val="minor"/>
      </rPr>
      <t xml:space="preserve"> - a solo exhibition to be held at Glasgow Project Room in February 2020.  The exhibition will feature sculptural work which invites the audience to examine the notion of labour from a post-work perspective.  As society evolves to make work and waged labour the defining characteristic of the individual, this project is concerned with the commodification of bodies and experiences, and how capitalism seeks to turn individual experiences into catchphrases. The exhibition will consist of a series of mixed media sculptures and ceramics.</t>
    </r>
  </si>
  <si>
    <t>Visual Arts</t>
  </si>
  <si>
    <t>Glasgow City</t>
  </si>
  <si>
    <t>CS-1906-28290</t>
  </si>
  <si>
    <t>Amble Skuse</t>
  </si>
  <si>
    <r>
      <t xml:space="preserve">Funding towards </t>
    </r>
    <r>
      <rPr>
        <i/>
        <sz val="11"/>
        <rFont val="Calibri"/>
        <family val="2"/>
        <scheme val="minor"/>
      </rPr>
      <t>Homefile</t>
    </r>
    <r>
      <rPr>
        <sz val="11"/>
        <rFont val="Calibri"/>
        <family val="2"/>
        <scheme val="minor"/>
      </rPr>
      <t xml:space="preserve"> - a disabled-led research and development project which will create an international online electronic ensemble for disabled and homebound people, as well as developing an accessible live coding language. Homefile will create an application which disabled home-based people can use to take part in live streamed performances, both online and in conjunction with ‘live musicians’ in a venue. The software will be developed in conjunction with home-based disabled people to ensure their needs are built into the development of the project. </t>
    </r>
  </si>
  <si>
    <t>Music</t>
  </si>
  <si>
    <t>Fife</t>
  </si>
  <si>
    <t>CS-1906-28304</t>
  </si>
  <si>
    <t>Rebecca Wilson</t>
  </si>
  <si>
    <t>Funding to enable jewelry maker Rebecca Wilson to attend and participate in the high end art jewellery fair Sieraad International Art Jewellery Exhibition in Amsterdam in November 2019.</t>
  </si>
  <si>
    <t>Crafts</t>
  </si>
  <si>
    <t>East Lothian</t>
  </si>
  <si>
    <t>CS-1906-28311</t>
  </si>
  <si>
    <t>Giuseppe Mistretta</t>
  </si>
  <si>
    <t xml:space="preserve">Funding to enable visual artist Giuseppe Mistretta to attend a residency at Synth Library Prague where he will expand his approach to synthesis and sound making. Mistretta will work with Eurorack Modular synthesizers which are only held by the library in Prague, where he will learn from technical specialists.  His learning will inform future practice and will be shaerd in Scotland through workshops. </t>
  </si>
  <si>
    <t>Multi-Artform (Music)</t>
  </si>
  <si>
    <t>CS-1906-28320</t>
  </si>
  <si>
    <t>Thomas Keyes</t>
  </si>
  <si>
    <t xml:space="preserve">Funding to enable artist Thomas Keyes to create a new body of work to be exhibited at Groam House Museum on the site of the Pictish Monastery in Rosemarkie. The museums artefacts will be used as inspiration to create a manuscript similar to those which would have been present in the 8th century. Using the same techniques as the original monks, Keyes will make parchment from animal hides, pigments from minerals, plants and lichens before designing the manuscript to fit with the geometric features and symbolism of the surviving artefacts. The manuscript will be on display from May 2020 and there will be workshops and demonstrations on the processes involved throughout the year. </t>
  </si>
  <si>
    <t>Multi-Artform (Visual Arts)</t>
  </si>
  <si>
    <t>Highland</t>
  </si>
  <si>
    <t>CS-1906-28331</t>
  </si>
  <si>
    <t>Dudendance Theatre</t>
  </si>
  <si>
    <r>
      <t xml:space="preserve">Funding to enable Aberdeenshire based Dudendance Theatre to create a special version of their successful landscape piece </t>
    </r>
    <r>
      <rPr>
        <i/>
        <sz val="11"/>
        <rFont val="Calibri"/>
        <family val="2"/>
        <scheme val="minor"/>
      </rPr>
      <t>Borderlands</t>
    </r>
    <r>
      <rPr>
        <sz val="11"/>
        <rFont val="Calibri"/>
        <family val="2"/>
        <scheme val="minor"/>
      </rPr>
      <t xml:space="preserve"> as part of Germany’s Fontane 200 celebrations. The funding towards this large-scale community production enabled three Scottish physical theatre performers and three traditional Scottish musicians to take part in a prestigious international co-production. </t>
    </r>
  </si>
  <si>
    <t>Theatre</t>
  </si>
  <si>
    <t>Aberdeenshire</t>
  </si>
  <si>
    <t>CS-1905-28150</t>
  </si>
  <si>
    <t>Glenkens Community  and Arts Trust</t>
  </si>
  <si>
    <t xml:space="preserve">Funding towards the delivery of year-round provision of arts programming for the communities of the Glenkens between August 2019 and August 2020, from the Glenkens Community &amp; Arts Trust Ltd (GCAT).  A diverse range of theatre, music, dance, literature events, cinema and arts participation projects will be programmed and delivered over the 12-month period. The project aims to reach a more diverse audience and broaden GCAT’s offer to the communities of the Glenkens. </t>
  </si>
  <si>
    <t>Multi-Artform (TBC)</t>
  </si>
  <si>
    <t>Dumfries and Galloway</t>
  </si>
  <si>
    <t>CS-1905-28191</t>
  </si>
  <si>
    <t>Glasgow Improvisers Orchestra</t>
  </si>
  <si>
    <t>Project Description: Funding towards Glasgow Improvisers’ Orchestra’s (GIO) annual international festival : GIOfest, in November 2019.
This includes a series of concerts, discussions and workshops over the 3 days of the festival at Glasgow’s CCA. The concert series will feature artists from the US, Brazil, Sweden and Norway, and further develop the Orchestra’s partnership with Australia Art Orchestra, with guests from Melbourne and Sydney.</t>
  </si>
  <si>
    <t>CS-1905-28221</t>
  </si>
  <si>
    <t>AC Projects/Alternative Currents Ltd</t>
  </si>
  <si>
    <t>Funding toward AC Projects' portfolio of activities for 2019-2020. This portfolio includes the Counterflows and Tectonics Festivals as well as new works and commissions, a residency series and international development projects. The programme aims to promote artistically ambitious work which may exist on the periphery of established art and music bodies</t>
  </si>
  <si>
    <t>Stirling</t>
  </si>
  <si>
    <t>CS-1905-28223</t>
  </si>
  <si>
    <t>The Broomhouse Centre &amp; Enterprises</t>
  </si>
  <si>
    <t xml:space="preserve">Funding towards a public art programme at the new Space &amp; Broomhouse Hub in south west Edinburgh. The project will commission artists, designers and facilitators to work collaboratively with groups and individuals from the local community to co-design and create artwork for the external spaces of the new centre. The programme will specifically engage with two core groups connected to the centre: The Beacon Club, a day care centre for people with dementia and the Youth Services centre. </t>
  </si>
  <si>
    <t>CS-1906-28330</t>
  </si>
  <si>
    <t>NessBookFest</t>
  </si>
  <si>
    <t xml:space="preserve">Funding towards the NessBookFest 2019 - a community run, grassroots book festival. Run from 3 - 5 October around Inverness city centre, the festival will showcase the Highlands’ thriving literary scene, with many Highland-based authors joining the programme for workshops, interviews and panels. This year’s programme includes Gaelic events for children and adults across history, poetry and fiction. </t>
  </si>
  <si>
    <t>Literature/Publishing</t>
  </si>
  <si>
    <t>CS-1906-28338</t>
  </si>
  <si>
    <t>Francisca Morton</t>
  </si>
  <si>
    <r>
      <t xml:space="preserve">
Funding to enable Francisca Morton to develop - </t>
    </r>
    <r>
      <rPr>
        <i/>
        <sz val="11"/>
        <rFont val="Calibri"/>
        <family val="2"/>
        <scheme val="minor"/>
      </rPr>
      <t>Obvious Unrest</t>
    </r>
    <r>
      <rPr>
        <sz val="11"/>
        <rFont val="Calibri"/>
        <family val="2"/>
        <scheme val="minor"/>
      </rPr>
      <t xml:space="preserve"> - a new visual theatre performance from Faux Theatre. Theatre maker and psychotherapist Francisca Morton will utilise polythene sheeting, interactive lighting, an original score and live music to explore ideas of struggle, suffocation and confusion. Obvious Unrest will offer audiences a relatable insight into the experience, difficulty and triumph of overcoming mental illness.'</t>
    </r>
  </si>
  <si>
    <t>CS-1906-28353</t>
  </si>
  <si>
    <t>Amy Conway</t>
  </si>
  <si>
    <r>
      <t xml:space="preserve">Funding towards </t>
    </r>
    <r>
      <rPr>
        <i/>
        <sz val="11"/>
        <rFont val="Calibri"/>
        <family val="2"/>
        <scheme val="minor"/>
      </rPr>
      <t>Shrill -</t>
    </r>
    <r>
      <rPr>
        <sz val="11"/>
        <rFont val="Calibri"/>
        <family val="2"/>
        <scheme val="minor"/>
      </rPr>
      <t xml:space="preserve"> a collaboration between theatre artists Amy Conway (writer and performer), Claire Willoughby (devisor, musician and performer) and Melanie Jordan (clown and director). The theatre show is a clown and cabaret piece about women’s voices, both historically and their place in contemporary discourse, and the criticism those voices receive. The show will draw on the creators’ existing theatre making skills but will be an expansion of the creators’ respective practices. The funding will enable a further three weeks of development work at Platform in November and December 2019, which will culminate in a work-in-progress performance of the work.</t>
    </r>
  </si>
  <si>
    <t>CS-1906-28357</t>
  </si>
  <si>
    <t>James Albon</t>
  </si>
  <si>
    <r>
      <t xml:space="preserve">Funding towards </t>
    </r>
    <r>
      <rPr>
        <i/>
        <sz val="11"/>
        <rFont val="Calibri"/>
        <family val="2"/>
        <scheme val="minor"/>
      </rPr>
      <t>The Delicacy -</t>
    </r>
    <r>
      <rPr>
        <sz val="11"/>
        <rFont val="Calibri"/>
        <family val="2"/>
        <scheme val="minor"/>
      </rPr>
      <t xml:space="preserve"> an original graphic novel written and illustrated by James Albon, author of </t>
    </r>
    <r>
      <rPr>
        <i/>
        <sz val="11"/>
        <rFont val="Calibri"/>
        <family val="2"/>
        <scheme val="minor"/>
      </rPr>
      <t>Her Bark &amp; Her Bite</t>
    </r>
    <r>
      <rPr>
        <sz val="11"/>
        <rFont val="Calibri"/>
        <family val="2"/>
        <scheme val="minor"/>
      </rPr>
      <t xml:space="preserve"> and </t>
    </r>
    <r>
      <rPr>
        <i/>
        <sz val="11"/>
        <rFont val="Calibri"/>
        <family val="2"/>
        <scheme val="minor"/>
      </rPr>
      <t>A Shining Beacon</t>
    </r>
    <r>
      <rPr>
        <sz val="11"/>
        <rFont val="Calibri"/>
        <family val="2"/>
        <scheme val="minor"/>
      </rPr>
      <t>. The novel tells the story of two brothers, Tulip and Rowan, who travel from their island family croft to London to pursue their dream of opening a market garden restaurant. The story explores the relationship between city and country, wealth and poverty and people and the food that sustains them.</t>
    </r>
  </si>
  <si>
    <t>CS-1906-28364</t>
  </si>
  <si>
    <t>Sophie Ferguson</t>
  </si>
  <si>
    <t xml:space="preserve">Funding to enable Sophie Ferguson to research and develop in collaboration with Barbara Gardner-Rowell and Sharon Duncan-Brewster. A week was spent creating a multi-disciplinary event space in which other artists and key partners were invited to discuss ideas for their participation. 
The work explores significant factors and events which define who we are both individually and universally. Using ancient and modern recording devices, Quipu Talking Knots and mobile phone recordings, they knot and unravel, play and rewind. With this work they intend to connect with diverse and audiences. </t>
  </si>
  <si>
    <t>CS-1906-28377</t>
  </si>
  <si>
    <t>Rachel Hair and Ron Jappy</t>
  </si>
  <si>
    <t>Funding to enable musicians, Rachel Hair and Ron Jappy, to tour New Zealand in early 2020, bringing traditional Scottish music on the clarsach and guitar to new audiences. The tour will also include workshops which will bring Scottish traditional music and culture to local musicians in a learning environment.</t>
  </si>
  <si>
    <t>CS-1906-28292</t>
  </si>
  <si>
    <t>Bulgarian Cultural and Educational Centre Scotland Ltd</t>
  </si>
  <si>
    <t xml:space="preserve">Funding towards Transient Spaces - the first survey solo exhibition in a public institution by the Bulgarian-born Scottish-based visual artist and theatre maker Katherina Radeva, renowned for her award-winning work with Two Destination Language. The exhibition features a curatorial selection of 101 works including never-exhibited prints, paintings, drawings and objects. The show also includes a new limited-edition light art installation and a dedicated issue of Read More journal for critical writing, with a newly commissioned essay. Transient Spaces is co-curated in partnership with Horsecross Arts and runs at Threshold artspace, Perth Theatre from 28 August until 28 November 2019. It invites audiences to discover Radeva’s work as a visual artist for the first time and consider questions of identity, belonging, politics and culture. The accompanying programme of curatorial guided tours culminates with a live performance of the Two Destination Language production Fallen Fruit at Perth Theatre on 10 November 2019 marking the 30th anniversary of the fall of the Berlin Wall. </t>
  </si>
  <si>
    <t>CS-1906-28383</t>
  </si>
  <si>
    <t>Mary Redmond</t>
  </si>
  <si>
    <t xml:space="preserve">Funding to enable visual artist Mary Redmond to undertake a period of research and development, including studio space and materials.  Redmon will experiment with new processes and materials, with the intention of generating new exhibitions and commissions, at home and internationally, reaching new audiences. </t>
  </si>
  <si>
    <t>CS-1906-28391</t>
  </si>
  <si>
    <t>Katrina McPherson</t>
  </si>
  <si>
    <t>Funding towards a research and development project which aims to expand and diversify screendance practice in and beyond Scotland. The funding will enable McPherson to conduct research into screening and distribution models for screendance, and to develop a new body of work that will result in a new solo film based on the story of the artist’s grandmother, which will be shared with the wider community through screenings, presentations and workshops at Dance Base in Edinburgh, Dance North in Moray and at Regards Hybrids, an international screendance forum in Montreal.</t>
  </si>
  <si>
    <t>Multi-Artform (Dance)</t>
  </si>
  <si>
    <t>CS-1906-28393</t>
  </si>
  <si>
    <t>Richard Greer</t>
  </si>
  <si>
    <r>
      <t>Funding towards the commissioning and development of</t>
    </r>
    <r>
      <rPr>
        <i/>
        <sz val="11"/>
        <rFont val="Calibri"/>
        <family val="2"/>
        <scheme val="minor"/>
      </rPr>
      <t xml:space="preserve"> Each Other -</t>
    </r>
    <r>
      <rPr>
        <sz val="11"/>
        <rFont val="Calibri"/>
        <family val="2"/>
        <scheme val="minor"/>
      </rPr>
      <t xml:space="preserve"> a new work from award-winning composer Richard Greer. The work will be composed for electric guitar, cello, tape/recording and virtual (MIDI) instruments. Drawing on the musical relationships between live performers, digital instruments and tape, the new work will explore the benefits and pitfalls of our technology based social interactions and the universal desire for human connection.</t>
    </r>
  </si>
  <si>
    <t>CS-1907-28401</t>
  </si>
  <si>
    <t>Inge Thomson</t>
  </si>
  <si>
    <r>
      <t xml:space="preserve">Funding to enable Inge Thomson to participate in </t>
    </r>
    <r>
      <rPr>
        <i/>
        <sz val="11"/>
        <rFont val="Calibri"/>
        <family val="2"/>
        <scheme val="minor"/>
      </rPr>
      <t>Sound Out -</t>
    </r>
    <r>
      <rPr>
        <sz val="11"/>
        <rFont val="Calibri"/>
        <family val="2"/>
        <scheme val="minor"/>
      </rPr>
      <t xml:space="preserve"> an international music development programme. Thomson is one of eight artists selected to take part in the bespoke professional development and mentoring programme for musicians working in contemporary jazz and improvised music. Sound Out is designed to enable artists to explore the sector and move forward in their practice, to plan new projects and mature working relationships with other individuals in the sector. </t>
    </r>
  </si>
  <si>
    <t>Midlothian</t>
  </si>
  <si>
    <t>CS-1907-28415</t>
  </si>
  <si>
    <t>Fiona Oliver-Larkin</t>
  </si>
  <si>
    <r>
      <t xml:space="preserve">Funding towards the research, development, production and presentation of </t>
    </r>
    <r>
      <rPr>
        <i/>
        <sz val="11"/>
        <rFont val="Calibri"/>
        <family val="2"/>
        <scheme val="minor"/>
      </rPr>
      <t>SALT -</t>
    </r>
    <r>
      <rPr>
        <sz val="11"/>
        <rFont val="Calibri"/>
        <family val="2"/>
        <scheme val="minor"/>
      </rPr>
      <t xml:space="preserve"> a new solo physical theatre work by Edinburgh-based performer Fiona Oliver-Larkin. Directed by Al Seed, SALT is a fairy tale about domestic violence which draws material from personal experience and anthropological research. The show will invite the audience to consider how everyday objects such as kitchen appliances and cutlery can be tools of control and oppression, but also of resistance and escape. The public shows will be held at Edinburgh’s Assembly Roxy where potential partners will be invited with a view to a small-scale Scottish tour in 2020.</t>
    </r>
  </si>
  <si>
    <t>CS-1905-28215</t>
  </si>
  <si>
    <t>Sonic Bothy</t>
  </si>
  <si>
    <r>
      <t xml:space="preserve">Funding towards </t>
    </r>
    <r>
      <rPr>
        <i/>
        <sz val="11"/>
        <rFont val="Calibri"/>
        <family val="2"/>
        <scheme val="minor"/>
      </rPr>
      <t>Sounding DADA</t>
    </r>
    <r>
      <rPr>
        <sz val="11"/>
        <rFont val="Calibri"/>
        <family val="2"/>
        <scheme val="minor"/>
      </rPr>
      <t xml:space="preserve">, a programme of works and events developed and proposed by Sonic Bothy members who are musicians working in Scotland’s new and experimental scene, many of whom have an additional learning support need (ALSN). The project will provide new opportunities for musicians with an ALSN to learn about DADA, an artistic movement with enduring influence.  The outcome of the project will be 1.5 hours of new experimental music for recording and performance, reaching audiences across Scotland and beyond. Public engagement workshops and events will also be held. The project aims to take Sonic Bothy’s work to larger and new audiences, bring disabled artists into Scotland from elsewhere in the UK, increase numbers of participants in Sonic Bothy groups and deepen and strengthen the experimental music community. </t>
    </r>
  </si>
  <si>
    <t>CS-1906-28243</t>
  </si>
  <si>
    <t>Open Book</t>
  </si>
  <si>
    <t>Funding towards Open Book’s Community Project, a shared reading and storytelling programme to be delivered in community projects, in multicultural groups, in public libraries, in residential settings for the elderly and in eight prisons. In each of these sectors, Open Book will work with existing partners to continue year-round programmes designed to improve access to literature and develop a sense of community through shared reading and creative writing/storytelling. The project builds on Open Book’s existing large-scale structured creative writing and reading programme.</t>
  </si>
  <si>
    <t>CS-1906-28314</t>
  </si>
  <si>
    <t>Jazz Scotland Ltd</t>
  </si>
  <si>
    <t>Funding towards the promotion of the 2019 Dundee Jazz Festival. Dundee Jazz Festival, to be held from 30 October to 3 November 2019, will feature a programme of local and international jazz artists playing across a range of venues in the city.</t>
  </si>
  <si>
    <t>CS-1906-28323</t>
  </si>
  <si>
    <t>The Workers Theatre (Hannah Lavery)</t>
  </si>
  <si>
    <t xml:space="preserve">Funding towards the second weekend festival organised by the Workers Theatre with a view to creating space and connections for new work, and a longer-term, sustainable arts project. This event is part of the process of trialling models and building networks in order to achieve Workers Theatre’s overall aim of creating a co-operatively owned and democratically managed theatre in Scotland. The Workers Theatre will support the local arts community by platforming Scottish-based artists, as well as developing a relationship with the international arts scene by inviting artists from Europe to perform their work. This project is being managed with significant support from arts communities and venues including Langside Halls, Govanhill Baths and the Glad Café. </t>
  </si>
  <si>
    <t>CS-1907-28410</t>
  </si>
  <si>
    <t>Maximiliano Martín</t>
  </si>
  <si>
    <t>Funding towards the commissioning of a new clarinet quintet (i.e. for string quartet plus clarinet), of between 15-20 minutes, from composer Lyell Cresswell. The work will be performed by Martín and the renowned Edinburgh Quartet. This commission will provide a new contribution to the genre and offer a companion work to the celebrated quintets of composers such as Mozart and Brahms.</t>
  </si>
  <si>
    <t>CS-1907-28422</t>
  </si>
  <si>
    <t>Stevie Palmer</t>
  </si>
  <si>
    <t>Funding to enable musician Stevie Palmer to record a new album of original songs. The album will be recorded in partnership with Greentrax Recording Label, who released the artist’s critically acclaimed debut album Heartprint Shadow. The material on this album will draw upon the experiences, people and places which are woven into the rich fabric of historical and contemporary Scottish culture as well as the universal themes of challenge and hope.</t>
  </si>
  <si>
    <t>CS-1907-28425</t>
  </si>
  <si>
    <t>Pauline Vallance   </t>
  </si>
  <si>
    <t xml:space="preserve">Funding to enable musician Pauline Vallance to record a series of songs centred around the idea of legacy. The project will be based on the international and pacifist views of the artist’s family as well as examining the wider legacy passed on by all parents. The songs will ask questions of attitudes to childhood and to political involvement, as well as the wider legacy of Scottish history and the legacy of Robert Burns. </t>
  </si>
  <si>
    <t>North Ayrshire</t>
  </si>
  <si>
    <t>CS-1907-28431</t>
  </si>
  <si>
    <t>Stuart Middleton</t>
  </si>
  <si>
    <t xml:space="preserve">Project Description: Funding to enable visual artist Stuart Middleton to research and development a new body of work exploring working relationships between people and animals. Taking place in Canada and Argentina, the artist will record specific human-animal contexts in the form of field drawing, photography, video and sound recording. In Argentina, the artist will develop a new body of work, basing a series of drawings, paintings and animations on the source material gathered. During the trip, the artist will present his work in screenings, participate in public talks and open studio events as well as broaden his artistic network in both locations. </t>
  </si>
  <si>
    <t>CS-1907-28434</t>
  </si>
  <si>
    <t>Craig Manson</t>
  </si>
  <si>
    <t>Funding towards a contemporary theatre performance that explores the contemporary mainstream exploitation of LGBTQIA+ identities for capitalist gain. The performance is a choreography between two gay men and objects from corporations who treat queer inclusion as a tokenistic badge of inclusivity. The work will be developed during a three-week residency across Tramway and Platform with the performance premier taking place at Outskirts Festival, Platform, April 2020.</t>
  </si>
  <si>
    <t>CS-1907-28441</t>
  </si>
  <si>
    <t>Kaite Welsh</t>
  </si>
  <si>
    <t xml:space="preserve">Funding to enable Kaite Welsh, author of the Sarah Gilchrist mysteries published by Tinder Press, to develop a new standalone historical novel After the Sky. In June 1906, celebrated parachutist Lily Cove is making her descent over the Yorkshire moors when her parachute malfunctions and she falls to her death. Watching are Captain Francis Bidmead, her married companion and the owner of the hot air balloon Lily jumped from, and 15-year-old Susan Taylor, daughter of the White Lion publican who has struck a friendship with Lily during her week-long stay in the village. The inquest concludes it was a preventable accident, but the repercussions of Lily’s death will ripple out, encompassing the divorce courts, the House of Commons and Newgate Prison. </t>
  </si>
  <si>
    <t>CS-1907-28455</t>
  </si>
  <si>
    <t>Lewis Sherlock</t>
  </si>
  <si>
    <t xml:space="preserve">Funding towards Confirm Your Humanity - a show about society’s immersion in technology and the everyday like and dislike of our need for connection both online and off. The funding will enable the research and development of the show and the delivery of workshops and sharing events within the industry. The show will invite audiences to explore themes of isolation and technological overload using augmented reality, projection mapping and theatrical clowning techniques. </t>
  </si>
  <si>
    <t>CS-1907-28524</t>
  </si>
  <si>
    <t>Edinburgh Open Workshop</t>
  </si>
  <si>
    <t>Funding towards Edinburgh Open Workshop’s consultation with Building Bloqs in London. The consultation aims to allow Edinburgh Open Workshop to gain a deeper insight into the workings of a thriving makerspace and ideas for the development of their model. Edinburgh Open Workshop is a not-for-profit venture that offers membership based Pay-As-You-Go workshop facilities and maker space.</t>
  </si>
  <si>
    <t>Multi-Artform (Crafts)</t>
  </si>
  <si>
    <t>CS-1906-28382</t>
  </si>
  <si>
    <t>Scottish PEN</t>
  </si>
  <si>
    <t>Funding to enable Scottish PEN delegates to attend PEN Congress in Malaysia. PEN Congress offers the opportunity for Scottish delegates to share work, learn from peers and strengthen relationships with the 149 centres of PEN International and the international secretariat. The Congress will also allow Scottish delegates to network and connect with PEN centres from every continent to establish potential partnerships that will improve Scottish PEN’s work representing Scotland-based writers, as well as ensuring the voices of Scottish PEN members are represented internationally. As the Congress’s key focus is free expression, literary freedom, diversity and indigenous languages, Scottish PEN’s involvement in the event will enhance the organisation’s work in these areas in Scotland.</t>
  </si>
  <si>
    <t>CS-1907-28445</t>
  </si>
  <si>
    <t>Finlay Clark</t>
  </si>
  <si>
    <t>Funding towards music and art collective Still House Plants’ (Finlay Clark, David Walker Kennedy and Jessica Hickie-Kallenbach) attendance at Soundtiago: Body, Sound and Space Festival and Hyperlocal Festival in Buenos Aires, in November 2019. The collective will then record an album to be released in 2020 as well as perform at Glasgow’s Counterflows Festival in April 2020 alongside a visual exhibition at the CCA’s Intermedia Gallery. The project will be documented for a blog on Counterflows’ website. The project is part of an ongoing cultural exchange between Scotland and South America and aims to provide enriching cultural experiences both artists and audiences.</t>
  </si>
  <si>
    <t>CS-1907-28456</t>
  </si>
  <si>
    <t>Company of Wolves</t>
  </si>
  <si>
    <t>Funding towards the research and development of a new piece of theatre based on Mary Shelley’s Frankenstein. The performance will invite audiences to examine deeply held fears around the creation, as well as destruction, of life. The finished production will tour across Scotland in 2022.</t>
  </si>
  <si>
    <t>CS-1907-28459</t>
  </si>
  <si>
    <t>Mr Simon Bishopp and Dr Katja Frimberger</t>
  </si>
  <si>
    <t>Funding towards Little Animation Studio, a digital animation project which uses adapted digital technologies to allow children with complex needs to create their own fully-animated short film. Little Animation Studio’s vision is to bring quality digital arts engagement to children who may face barriers to meaningful cultural participation and harness the potential of digital technology to enrich learning. The project will be delivered from 14 October 2019 – 14 July 2020. The children's film will be released online and exhibited at GOMA from 1 July 2020, and an animation education programme will be developed to tour schools after the project</t>
  </si>
  <si>
    <t>Multi-Artform (Digital)</t>
  </si>
  <si>
    <t>CS-1907-28460</t>
  </si>
  <si>
    <t>Friends of the Music of St Giles Cathedral</t>
  </si>
  <si>
    <t>Funding towards the commissioning of five Scottish composers to create new works for liturgical and concert use for the St Giles Cathedral Choir. This project is part of the celebrations of the 900th anniversary of St Giles, which falls in 2024. The funding will enable the commissions to be contracted during the last quarter of 2019 and the resulting five works will be completed and delivered between 2020 and 2024.</t>
  </si>
  <si>
    <t>CS-1907-28478</t>
  </si>
  <si>
    <t>Kate Davis</t>
  </si>
  <si>
    <t xml:space="preserve">Funding to enable visual artist Kate Davis to research, develop and produce a new body of visual artwork, provisionally titled Flaw. The work, intended to develop into a substantial installation of drawings, will build on the artist’s commitment to feminist concerns. The initial works will be presented in a group exhibition curated by Helen Nisbet at London’s Sunday Painter gallery in November 2019. The entire installation will then be presented across two concurrent exhibitions in Glasgow in April-May 2020: a solo presentation at A-M-G5 and a group exhibition with Hayley Tompkins and Charlie Hammond, both of which will be shown during Glasgow International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</si>
</sst>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hh:mm\ AM/PM"/>
    <numFmt numFmtId="165" formatCode="&quot;£&quot;#,##0.00"/>
  </numFmts>
  <fonts count="11" x14ac:knownFonts="1">
    <font>
      <sz val="11"/>
      <color theme="1"/>
      <name val="Verdana"/>
      <family val="2"/>
    </font>
    <font>
      <sz val="11"/>
      <color theme="1"/>
      <name val="Verdana"/>
      <family val="2"/>
    </font>
    <font>
      <u/>
      <sz val="11"/>
      <color theme="10"/>
      <name val="Verdana"/>
      <family val="2"/>
    </font>
    <font>
      <sz val="11"/>
      <color indexed="8"/>
      <name val="Calibri"/>
      <family val="2"/>
      <scheme val="minor"/>
    </font>
    <font>
      <b/>
      <sz val="11"/>
      <name val="Calibri"/>
      <family val="2"/>
      <scheme val="minor"/>
    </font>
    <font>
      <sz val="11"/>
      <color rgb="FF000000"/>
      <name val="Calibri"/>
      <family val="2"/>
      <scheme val="minor"/>
    </font>
    <font>
      <sz val="11"/>
      <name val="Calibri"/>
      <family val="2"/>
      <scheme val="minor"/>
    </font>
    <font>
      <i/>
      <sz val="11"/>
      <name val="Calibri"/>
      <family val="2"/>
      <scheme val="minor"/>
    </font>
    <font>
      <sz val="11"/>
      <color theme="1"/>
      <name val="Calibri"/>
      <family val="2"/>
      <scheme val="minor"/>
    </font>
    <font>
      <sz val="10"/>
      <color indexed="8"/>
      <name val="Arial"/>
      <family val="2"/>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hair">
        <color rgb="FF000000"/>
      </left>
      <right/>
      <top/>
      <bottom style="hair">
        <color rgb="FF000000"/>
      </bottom>
      <diagonal/>
    </border>
    <border>
      <left style="thin">
        <color indexed="22"/>
      </left>
      <right style="thin">
        <color indexed="22"/>
      </right>
      <top style="thin">
        <color indexed="22"/>
      </top>
      <bottom style="thin">
        <color indexed="22"/>
      </bottom>
      <diagonal/>
    </border>
    <border>
      <left style="hair">
        <color rgb="FF000000"/>
      </left>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0" fontId="9" fillId="0" borderId="0"/>
    <xf numFmtId="0" fontId="9" fillId="0" borderId="0"/>
  </cellStyleXfs>
  <cellXfs count="24">
    <xf numFmtId="0" fontId="0" fillId="0" borderId="0" xfId="0"/>
    <xf numFmtId="0" fontId="4" fillId="0" borderId="1" xfId="3" applyFont="1" applyBorder="1" applyAlignment="1">
      <alignment horizontal="left" wrapText="1"/>
    </xf>
    <xf numFmtId="44" fontId="4" fillId="0" borderId="1" xfId="1" applyFont="1" applyBorder="1" applyAlignment="1">
      <alignment horizontal="left" wrapText="1"/>
    </xf>
    <xf numFmtId="164" fontId="5" fillId="0" borderId="2" xfId="0" applyNumberFormat="1" applyFont="1" applyBorder="1" applyAlignment="1">
      <alignment horizontal="left" wrapText="1"/>
    </xf>
    <xf numFmtId="0" fontId="5" fillId="0" borderId="2" xfId="0" applyFont="1" applyBorder="1" applyAlignment="1">
      <alignment horizontal="left" wrapText="1"/>
    </xf>
    <xf numFmtId="165" fontId="5" fillId="0" borderId="2" xfId="0" applyNumberFormat="1" applyFont="1" applyBorder="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3" fillId="0" borderId="0" xfId="4" applyFont="1" applyAlignment="1">
      <alignment horizontal="left" wrapText="1"/>
    </xf>
    <xf numFmtId="0" fontId="3" fillId="0" borderId="0" xfId="5" applyFont="1" applyAlignment="1">
      <alignment horizontal="left" wrapText="1"/>
    </xf>
    <xf numFmtId="0" fontId="3" fillId="0" borderId="3" xfId="5" applyFont="1" applyBorder="1" applyAlignment="1">
      <alignment horizontal="left" wrapText="1"/>
    </xf>
    <xf numFmtId="165" fontId="5" fillId="0" borderId="4" xfId="0" applyNumberFormat="1" applyFont="1" applyBorder="1" applyAlignment="1">
      <alignment horizontal="left" wrapText="1"/>
    </xf>
    <xf numFmtId="14" fontId="10" fillId="0" borderId="0" xfId="0" applyNumberFormat="1" applyFont="1" applyAlignment="1">
      <alignment horizontal="center" wrapText="1"/>
    </xf>
    <xf numFmtId="0" fontId="10" fillId="0" borderId="0" xfId="0" applyFont="1" applyAlignment="1">
      <alignment horizontal="center" wrapText="1"/>
    </xf>
    <xf numFmtId="165" fontId="10" fillId="0" borderId="5" xfId="0" applyNumberFormat="1" applyFont="1" applyBorder="1" applyAlignment="1">
      <alignment horizontal="center" wrapText="1"/>
    </xf>
    <xf numFmtId="0" fontId="4" fillId="0" borderId="1" xfId="3" applyFont="1" applyFill="1" applyBorder="1" applyAlignment="1">
      <alignment horizontal="left" wrapText="1"/>
    </xf>
    <xf numFmtId="0" fontId="6" fillId="0" borderId="2" xfId="0" applyFont="1" applyFill="1" applyBorder="1" applyAlignment="1">
      <alignment horizontal="left" wrapText="1"/>
    </xf>
    <xf numFmtId="0" fontId="4" fillId="0" borderId="0" xfId="0" applyFont="1" applyFill="1" applyAlignment="1">
      <alignment horizontal="center" wrapText="1"/>
    </xf>
    <xf numFmtId="0" fontId="0" fillId="0" borderId="0" xfId="0" applyFill="1"/>
    <xf numFmtId="0" fontId="5" fillId="0" borderId="2" xfId="0" applyFont="1" applyFill="1" applyBorder="1" applyAlignment="1">
      <alignment horizontal="left" wrapText="1"/>
    </xf>
    <xf numFmtId="0" fontId="2" fillId="0" borderId="2" xfId="2" applyFill="1" applyBorder="1" applyAlignment="1">
      <alignment horizontal="left" wrapText="1"/>
    </xf>
    <xf numFmtId="0" fontId="10" fillId="0" borderId="0" xfId="0" applyFont="1" applyFill="1" applyAlignment="1">
      <alignment horizontal="center" wrapText="1"/>
    </xf>
    <xf numFmtId="165" fontId="10" fillId="0" borderId="0" xfId="0" applyNumberFormat="1" applyFont="1" applyFill="1" applyAlignment="1">
      <alignment horizontal="center" wrapText="1"/>
    </xf>
    <xf numFmtId="0" fontId="0" fillId="0" borderId="0" xfId="0" applyAlignment="1"/>
  </cellXfs>
  <cellStyles count="6">
    <cellStyle name="Currency" xfId="1" builtinId="4"/>
    <cellStyle name="Hyperlink" xfId="2" builtinId="8"/>
    <cellStyle name="Normal" xfId="0" builtinId="0"/>
    <cellStyle name="Normal 3" xfId="3" xr:uid="{438453E6-B488-495B-85CA-F9D6B4036D34}"/>
    <cellStyle name="Normal_Final" xfId="4" xr:uid="{C6C827CF-C599-448F-9996-A54E15B15BA0}"/>
    <cellStyle name="Normal_Final_1" xfId="5" xr:uid="{EB944A24-7FAF-4994-A496-72B4B55639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2272863</xdr:colOff>
      <xdr:row>0</xdr:row>
      <xdr:rowOff>1590674</xdr:rowOff>
    </xdr:to>
    <xdr:pic>
      <xdr:nvPicPr>
        <xdr:cNvPr id="3" name="Picture 2">
          <a:extLst>
            <a:ext uri="{FF2B5EF4-FFF2-40B4-BE49-F238E27FC236}">
              <a16:creationId xmlns:a16="http://schemas.microsoft.com/office/drawing/2014/main" id="{5405B663-13A3-46A9-B4C3-0453D94C0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11688" cy="1590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27333-3580-4A13-97CD-32926979A8F2}">
  <dimension ref="A1:J44"/>
  <sheetViews>
    <sheetView tabSelected="1" workbookViewId="0">
      <selection activeCell="D3" sqref="D3"/>
    </sheetView>
  </sheetViews>
  <sheetFormatPr defaultRowHeight="14.25" x14ac:dyDescent="0.2"/>
  <cols>
    <col min="3" max="3" width="43.69921875" style="18" customWidth="1"/>
    <col min="4" max="4" width="39.19921875" customWidth="1"/>
    <col min="7" max="10" width="8.796875" style="18"/>
  </cols>
  <sheetData>
    <row r="1" spans="1:10" s="23" customFormat="1" ht="127.5" customHeight="1" x14ac:dyDescent="0.2"/>
    <row r="2" spans="1:10" ht="127.5" customHeight="1" x14ac:dyDescent="0.25">
      <c r="A2" s="1" t="s">
        <v>0</v>
      </c>
      <c r="B2" s="1" t="s">
        <v>1</v>
      </c>
      <c r="C2" s="15" t="s">
        <v>2</v>
      </c>
      <c r="D2" s="1" t="s">
        <v>3</v>
      </c>
      <c r="E2" s="2" t="s">
        <v>4</v>
      </c>
      <c r="F2" s="1" t="s">
        <v>5</v>
      </c>
      <c r="G2" s="15"/>
      <c r="H2" s="15"/>
      <c r="I2" s="15"/>
      <c r="J2" s="15"/>
    </row>
    <row r="3" spans="1:10" ht="75" x14ac:dyDescent="0.25">
      <c r="A3" s="3" t="s">
        <v>6</v>
      </c>
      <c r="B3" s="4" t="s">
        <v>7</v>
      </c>
      <c r="C3" s="16" t="s">
        <v>8</v>
      </c>
      <c r="D3" s="4" t="s">
        <v>9</v>
      </c>
      <c r="E3" s="5">
        <v>14000</v>
      </c>
      <c r="F3" s="6" t="s">
        <v>10</v>
      </c>
      <c r="G3" s="19"/>
      <c r="H3" s="19"/>
      <c r="I3" s="19"/>
      <c r="J3" s="19"/>
    </row>
    <row r="4" spans="1:10" ht="409.5" x14ac:dyDescent="0.25">
      <c r="A4" s="3" t="s">
        <v>11</v>
      </c>
      <c r="B4" s="4" t="s">
        <v>12</v>
      </c>
      <c r="C4" s="16" t="s">
        <v>13</v>
      </c>
      <c r="D4" s="4" t="s">
        <v>14</v>
      </c>
      <c r="E4" s="5">
        <v>2115</v>
      </c>
      <c r="F4" s="6" t="s">
        <v>15</v>
      </c>
      <c r="G4" s="19"/>
      <c r="H4" s="19"/>
      <c r="I4" s="19"/>
      <c r="J4" s="19"/>
    </row>
    <row r="5" spans="1:10" ht="409.5" x14ac:dyDescent="0.25">
      <c r="A5" s="3" t="s">
        <v>16</v>
      </c>
      <c r="B5" s="4" t="s">
        <v>17</v>
      </c>
      <c r="C5" s="16" t="s">
        <v>18</v>
      </c>
      <c r="D5" s="4" t="s">
        <v>19</v>
      </c>
      <c r="E5" s="5">
        <v>14000</v>
      </c>
      <c r="F5" s="6" t="s">
        <v>20</v>
      </c>
      <c r="G5" s="19"/>
      <c r="H5" s="19"/>
      <c r="I5" s="19"/>
      <c r="J5" s="20"/>
    </row>
    <row r="6" spans="1:10" ht="285" x14ac:dyDescent="0.25">
      <c r="A6" s="3" t="s">
        <v>21</v>
      </c>
      <c r="B6" s="4" t="s">
        <v>22</v>
      </c>
      <c r="C6" s="16" t="s">
        <v>23</v>
      </c>
      <c r="D6" s="4" t="s">
        <v>24</v>
      </c>
      <c r="E6" s="5">
        <v>4450</v>
      </c>
      <c r="F6" s="6" t="s">
        <v>25</v>
      </c>
      <c r="G6" s="19"/>
      <c r="H6" s="19"/>
      <c r="I6" s="19"/>
      <c r="J6" s="20"/>
    </row>
    <row r="7" spans="1:10" ht="409.5" x14ac:dyDescent="0.25">
      <c r="A7" s="3" t="s">
        <v>26</v>
      </c>
      <c r="B7" s="4" t="s">
        <v>27</v>
      </c>
      <c r="C7" s="16" t="s">
        <v>28</v>
      </c>
      <c r="D7" s="4" t="s">
        <v>29</v>
      </c>
      <c r="E7" s="5">
        <v>1681</v>
      </c>
      <c r="F7" s="6" t="s">
        <v>15</v>
      </c>
      <c r="G7" s="19"/>
      <c r="H7" s="19"/>
      <c r="I7" s="19"/>
      <c r="J7" s="19"/>
    </row>
    <row r="8" spans="1:10" ht="409.5" x14ac:dyDescent="0.25">
      <c r="A8" s="3" t="s">
        <v>30</v>
      </c>
      <c r="B8" s="4" t="s">
        <v>31</v>
      </c>
      <c r="C8" s="16" t="s">
        <v>32</v>
      </c>
      <c r="D8" s="4" t="s">
        <v>33</v>
      </c>
      <c r="E8" s="5">
        <v>10000</v>
      </c>
      <c r="F8" s="7" t="s">
        <v>34</v>
      </c>
      <c r="G8" s="19"/>
      <c r="H8" s="19"/>
      <c r="I8" s="19"/>
      <c r="J8" s="20"/>
    </row>
    <row r="9" spans="1:10" ht="409.5" x14ac:dyDescent="0.25">
      <c r="A9" s="3" t="s">
        <v>35</v>
      </c>
      <c r="B9" s="4" t="s">
        <v>36</v>
      </c>
      <c r="C9" s="16" t="s">
        <v>37</v>
      </c>
      <c r="D9" s="4" t="s">
        <v>38</v>
      </c>
      <c r="E9" s="5">
        <v>7000</v>
      </c>
      <c r="F9" s="7" t="s">
        <v>39</v>
      </c>
      <c r="G9" s="19"/>
      <c r="H9" s="19"/>
      <c r="I9" s="19"/>
      <c r="J9" s="20"/>
    </row>
    <row r="10" spans="1:10" ht="409.5" x14ac:dyDescent="0.25">
      <c r="A10" s="3" t="s">
        <v>40</v>
      </c>
      <c r="B10" s="4" t="s">
        <v>41</v>
      </c>
      <c r="C10" s="16" t="s">
        <v>42</v>
      </c>
      <c r="D10" s="4" t="s">
        <v>43</v>
      </c>
      <c r="E10" s="5">
        <v>70000</v>
      </c>
      <c r="F10" s="8" t="s">
        <v>44</v>
      </c>
      <c r="G10" s="19"/>
      <c r="H10" s="19"/>
      <c r="I10" s="19"/>
      <c r="J10" s="20"/>
    </row>
    <row r="11" spans="1:10" ht="409.5" x14ac:dyDescent="0.25">
      <c r="A11" s="3" t="s">
        <v>45</v>
      </c>
      <c r="B11" s="4" t="s">
        <v>46</v>
      </c>
      <c r="C11" s="16" t="s">
        <v>47</v>
      </c>
      <c r="D11" s="4" t="s">
        <v>19</v>
      </c>
      <c r="E11" s="5">
        <v>30000</v>
      </c>
      <c r="F11" s="8" t="s">
        <v>15</v>
      </c>
      <c r="G11" s="19"/>
      <c r="H11" s="19"/>
      <c r="I11" s="19"/>
      <c r="J11" s="20"/>
    </row>
    <row r="12" spans="1:10" ht="409.5" x14ac:dyDescent="0.25">
      <c r="A12" s="3" t="s">
        <v>48</v>
      </c>
      <c r="B12" s="4" t="s">
        <v>49</v>
      </c>
      <c r="C12" s="16" t="s">
        <v>50</v>
      </c>
      <c r="D12" s="4" t="s">
        <v>29</v>
      </c>
      <c r="E12" s="5">
        <v>90000</v>
      </c>
      <c r="F12" s="8" t="s">
        <v>51</v>
      </c>
      <c r="G12" s="19"/>
      <c r="H12" s="19"/>
      <c r="I12" s="19"/>
      <c r="J12" s="20"/>
    </row>
    <row r="13" spans="1:10" ht="409.5" x14ac:dyDescent="0.25">
      <c r="A13" s="3" t="s">
        <v>52</v>
      </c>
      <c r="B13" s="4" t="s">
        <v>53</v>
      </c>
      <c r="C13" s="16" t="s">
        <v>54</v>
      </c>
      <c r="D13" s="4" t="s">
        <v>14</v>
      </c>
      <c r="E13" s="5">
        <v>50000</v>
      </c>
      <c r="F13" s="8" t="s">
        <v>10</v>
      </c>
      <c r="G13" s="19"/>
      <c r="H13" s="19"/>
      <c r="I13" s="19"/>
      <c r="J13" s="20"/>
    </row>
    <row r="14" spans="1:10" ht="409.5" x14ac:dyDescent="0.25">
      <c r="A14" s="3" t="s">
        <v>55</v>
      </c>
      <c r="B14" s="4" t="s">
        <v>56</v>
      </c>
      <c r="C14" s="16" t="s">
        <v>57</v>
      </c>
      <c r="D14" s="4" t="s">
        <v>58</v>
      </c>
      <c r="E14" s="5">
        <v>2750</v>
      </c>
      <c r="F14" s="7" t="s">
        <v>34</v>
      </c>
      <c r="G14" s="19"/>
      <c r="H14" s="19"/>
      <c r="I14" s="19"/>
      <c r="J14" s="20"/>
    </row>
    <row r="15" spans="1:10" ht="409.5" x14ac:dyDescent="0.25">
      <c r="A15" s="3" t="s">
        <v>59</v>
      </c>
      <c r="B15" s="4" t="s">
        <v>60</v>
      </c>
      <c r="C15" s="16" t="s">
        <v>61</v>
      </c>
      <c r="D15" s="4" t="s">
        <v>38</v>
      </c>
      <c r="E15" s="5">
        <v>13564</v>
      </c>
      <c r="F15" s="7" t="s">
        <v>10</v>
      </c>
      <c r="G15" s="19"/>
      <c r="H15" s="19"/>
      <c r="I15" s="19"/>
      <c r="J15" s="20"/>
    </row>
    <row r="16" spans="1:10" ht="409.5" x14ac:dyDescent="0.25">
      <c r="A16" s="3" t="s">
        <v>62</v>
      </c>
      <c r="B16" s="4" t="s">
        <v>63</v>
      </c>
      <c r="C16" s="16" t="s">
        <v>64</v>
      </c>
      <c r="D16" s="4" t="s">
        <v>38</v>
      </c>
      <c r="E16" s="5">
        <v>13035</v>
      </c>
      <c r="F16" s="7" t="s">
        <v>15</v>
      </c>
      <c r="G16" s="19"/>
      <c r="H16" s="19"/>
      <c r="I16" s="19"/>
      <c r="J16" s="20"/>
    </row>
    <row r="17" spans="1:10" ht="409.5" x14ac:dyDescent="0.25">
      <c r="A17" s="3" t="s">
        <v>65</v>
      </c>
      <c r="B17" s="4" t="s">
        <v>66</v>
      </c>
      <c r="C17" s="16" t="s">
        <v>67</v>
      </c>
      <c r="D17" s="4" t="s">
        <v>58</v>
      </c>
      <c r="E17" s="5">
        <v>5200</v>
      </c>
      <c r="F17" s="7" t="s">
        <v>39</v>
      </c>
      <c r="G17" s="19"/>
      <c r="H17" s="19"/>
      <c r="I17" s="19"/>
      <c r="J17" s="20"/>
    </row>
    <row r="18" spans="1:10" ht="409.5" x14ac:dyDescent="0.25">
      <c r="A18" s="3" t="s">
        <v>68</v>
      </c>
      <c r="B18" s="4" t="s">
        <v>69</v>
      </c>
      <c r="C18" s="16" t="s">
        <v>70</v>
      </c>
      <c r="D18" s="4" t="s">
        <v>14</v>
      </c>
      <c r="E18" s="5">
        <v>5000</v>
      </c>
      <c r="F18" s="7" t="s">
        <v>10</v>
      </c>
      <c r="G18" s="19"/>
      <c r="H18" s="19"/>
      <c r="I18" s="19"/>
      <c r="J18" s="20"/>
    </row>
    <row r="19" spans="1:10" ht="409.5" x14ac:dyDescent="0.25">
      <c r="A19" s="3" t="s">
        <v>71</v>
      </c>
      <c r="B19" s="4" t="s">
        <v>72</v>
      </c>
      <c r="C19" s="16" t="s">
        <v>73</v>
      </c>
      <c r="D19" s="4" t="s">
        <v>19</v>
      </c>
      <c r="E19" s="5">
        <v>4063</v>
      </c>
      <c r="F19" s="7" t="s">
        <v>15</v>
      </c>
      <c r="G19" s="19"/>
      <c r="H19" s="19"/>
      <c r="I19" s="19"/>
      <c r="J19" s="20"/>
    </row>
    <row r="20" spans="1:10" ht="409.5" x14ac:dyDescent="0.25">
      <c r="A20" s="3" t="s">
        <v>74</v>
      </c>
      <c r="B20" s="4" t="s">
        <v>75</v>
      </c>
      <c r="C20" s="16" t="s">
        <v>76</v>
      </c>
      <c r="D20" s="4" t="s">
        <v>14</v>
      </c>
      <c r="E20" s="5">
        <v>11150</v>
      </c>
      <c r="F20" s="7" t="s">
        <v>10</v>
      </c>
      <c r="G20" s="19"/>
      <c r="H20" s="19"/>
      <c r="I20" s="19"/>
      <c r="J20" s="20"/>
    </row>
    <row r="21" spans="1:10" ht="409.5" x14ac:dyDescent="0.25">
      <c r="A21" s="3" t="s">
        <v>77</v>
      </c>
      <c r="B21" s="4" t="s">
        <v>78</v>
      </c>
      <c r="C21" s="16" t="s">
        <v>79</v>
      </c>
      <c r="D21" s="4" t="s">
        <v>14</v>
      </c>
      <c r="E21" s="5">
        <v>9015</v>
      </c>
      <c r="F21" s="7" t="s">
        <v>15</v>
      </c>
      <c r="G21" s="19"/>
      <c r="H21" s="19"/>
      <c r="I21" s="19"/>
      <c r="J21" s="20"/>
    </row>
    <row r="22" spans="1:10" ht="409.5" x14ac:dyDescent="0.25">
      <c r="A22" s="3" t="s">
        <v>80</v>
      </c>
      <c r="B22" s="4" t="s">
        <v>81</v>
      </c>
      <c r="C22" s="16" t="s">
        <v>82</v>
      </c>
      <c r="D22" s="4" t="s">
        <v>83</v>
      </c>
      <c r="E22" s="5">
        <v>14170</v>
      </c>
      <c r="F22" s="9" t="s">
        <v>10</v>
      </c>
      <c r="G22" s="19"/>
      <c r="H22" s="19"/>
      <c r="I22" s="19"/>
      <c r="J22" s="20"/>
    </row>
    <row r="23" spans="1:10" ht="409.5" x14ac:dyDescent="0.25">
      <c r="A23" s="3" t="s">
        <v>84</v>
      </c>
      <c r="B23" s="4" t="s">
        <v>85</v>
      </c>
      <c r="C23" s="16" t="s">
        <v>86</v>
      </c>
      <c r="D23" s="4" t="s">
        <v>19</v>
      </c>
      <c r="E23" s="5">
        <v>6750</v>
      </c>
      <c r="F23" s="9" t="s">
        <v>15</v>
      </c>
      <c r="G23" s="19"/>
      <c r="H23" s="19"/>
      <c r="I23" s="19"/>
      <c r="J23" s="20"/>
    </row>
    <row r="24" spans="1:10" ht="409.5" x14ac:dyDescent="0.25">
      <c r="A24" s="3" t="s">
        <v>87</v>
      </c>
      <c r="B24" s="4" t="s">
        <v>88</v>
      </c>
      <c r="C24" s="16" t="s">
        <v>89</v>
      </c>
      <c r="D24" s="4" t="s">
        <v>19</v>
      </c>
      <c r="E24" s="5">
        <v>12000</v>
      </c>
      <c r="F24" s="9" t="s">
        <v>90</v>
      </c>
      <c r="G24" s="19"/>
      <c r="H24" s="19"/>
      <c r="I24" s="19"/>
      <c r="J24" s="20"/>
    </row>
    <row r="25" spans="1:10" ht="409.5" x14ac:dyDescent="0.25">
      <c r="A25" s="3" t="s">
        <v>91</v>
      </c>
      <c r="B25" s="4" t="s">
        <v>92</v>
      </c>
      <c r="C25" s="16" t="s">
        <v>93</v>
      </c>
      <c r="D25" s="4" t="s">
        <v>38</v>
      </c>
      <c r="E25" s="5">
        <v>8516</v>
      </c>
      <c r="F25" s="9" t="s">
        <v>10</v>
      </c>
      <c r="G25" s="19"/>
      <c r="H25" s="19"/>
      <c r="I25" s="19"/>
      <c r="J25" s="20"/>
    </row>
    <row r="26" spans="1:10" ht="409.5" x14ac:dyDescent="0.25">
      <c r="A26" s="3" t="s">
        <v>94</v>
      </c>
      <c r="B26" s="4" t="s">
        <v>95</v>
      </c>
      <c r="C26" s="16" t="s">
        <v>96</v>
      </c>
      <c r="D26" s="4" t="s">
        <v>29</v>
      </c>
      <c r="E26" s="5">
        <v>100000</v>
      </c>
      <c r="F26" s="8" t="s">
        <v>15</v>
      </c>
      <c r="G26" s="19"/>
      <c r="H26" s="19"/>
      <c r="I26" s="19"/>
      <c r="J26" s="20"/>
    </row>
    <row r="27" spans="1:10" ht="409.5" x14ac:dyDescent="0.25">
      <c r="A27" s="3" t="s">
        <v>97</v>
      </c>
      <c r="B27" s="4" t="s">
        <v>98</v>
      </c>
      <c r="C27" s="16" t="s">
        <v>99</v>
      </c>
      <c r="D27" s="4" t="s">
        <v>58</v>
      </c>
      <c r="E27" s="5">
        <v>40000</v>
      </c>
      <c r="F27" s="6" t="s">
        <v>10</v>
      </c>
      <c r="G27" s="19"/>
      <c r="H27" s="19"/>
      <c r="I27" s="19"/>
      <c r="J27" s="20"/>
    </row>
    <row r="28" spans="1:10" ht="345" x14ac:dyDescent="0.25">
      <c r="A28" s="3" t="s">
        <v>100</v>
      </c>
      <c r="B28" s="4" t="s">
        <v>101</v>
      </c>
      <c r="C28" s="16" t="s">
        <v>102</v>
      </c>
      <c r="D28" s="4" t="s">
        <v>19</v>
      </c>
      <c r="E28" s="5">
        <v>32200</v>
      </c>
      <c r="F28" s="6" t="s">
        <v>10</v>
      </c>
      <c r="G28" s="19"/>
      <c r="H28" s="19"/>
      <c r="I28" s="19"/>
      <c r="J28" s="20"/>
    </row>
    <row r="29" spans="1:10" ht="409.5" x14ac:dyDescent="0.25">
      <c r="A29" s="3" t="s">
        <v>103</v>
      </c>
      <c r="B29" s="4" t="s">
        <v>104</v>
      </c>
      <c r="C29" s="16" t="s">
        <v>105</v>
      </c>
      <c r="D29" s="4" t="s">
        <v>43</v>
      </c>
      <c r="E29" s="5">
        <v>16558</v>
      </c>
      <c r="F29" s="6" t="s">
        <v>10</v>
      </c>
      <c r="G29" s="19"/>
      <c r="H29" s="19"/>
      <c r="I29" s="19"/>
      <c r="J29" s="20"/>
    </row>
    <row r="30" spans="1:10" ht="409.5" x14ac:dyDescent="0.25">
      <c r="A30" s="3" t="s">
        <v>106</v>
      </c>
      <c r="B30" s="4" t="s">
        <v>107</v>
      </c>
      <c r="C30" s="16" t="s">
        <v>108</v>
      </c>
      <c r="D30" s="4" t="s">
        <v>19</v>
      </c>
      <c r="E30" s="5">
        <v>4000</v>
      </c>
      <c r="F30" s="10" t="s">
        <v>10</v>
      </c>
      <c r="G30" s="19"/>
      <c r="H30" s="19"/>
      <c r="I30" s="19"/>
      <c r="J30" s="20"/>
    </row>
    <row r="31" spans="1:10" ht="409.5" x14ac:dyDescent="0.25">
      <c r="A31" s="3" t="s">
        <v>109</v>
      </c>
      <c r="B31" s="4" t="s">
        <v>110</v>
      </c>
      <c r="C31" s="16" t="s">
        <v>111</v>
      </c>
      <c r="D31" s="4" t="s">
        <v>19</v>
      </c>
      <c r="E31" s="5">
        <v>9500</v>
      </c>
      <c r="F31" s="10" t="s">
        <v>10</v>
      </c>
      <c r="G31" s="19"/>
      <c r="H31" s="19"/>
      <c r="I31" s="19"/>
      <c r="J31" s="20"/>
    </row>
    <row r="32" spans="1:10" ht="409.5" x14ac:dyDescent="0.25">
      <c r="A32" s="3" t="s">
        <v>112</v>
      </c>
      <c r="B32" s="4" t="s">
        <v>113</v>
      </c>
      <c r="C32" s="16" t="s">
        <v>114</v>
      </c>
      <c r="D32" s="4" t="s">
        <v>19</v>
      </c>
      <c r="E32" s="5">
        <v>4966</v>
      </c>
      <c r="F32" s="10" t="s">
        <v>115</v>
      </c>
      <c r="G32" s="19"/>
      <c r="H32" s="19"/>
      <c r="I32" s="19"/>
      <c r="J32" s="20"/>
    </row>
    <row r="33" spans="1:10" ht="409.5" x14ac:dyDescent="0.25">
      <c r="A33" s="3" t="s">
        <v>116</v>
      </c>
      <c r="B33" s="4" t="s">
        <v>117</v>
      </c>
      <c r="C33" s="16" t="s">
        <v>118</v>
      </c>
      <c r="D33" s="4" t="s">
        <v>14</v>
      </c>
      <c r="E33" s="5">
        <v>2600</v>
      </c>
      <c r="F33" s="10" t="s">
        <v>15</v>
      </c>
      <c r="G33" s="19"/>
      <c r="H33" s="19"/>
      <c r="I33" s="19"/>
      <c r="J33" s="20"/>
    </row>
    <row r="34" spans="1:10" ht="409.5" x14ac:dyDescent="0.25">
      <c r="A34" s="3" t="s">
        <v>119</v>
      </c>
      <c r="B34" s="4" t="s">
        <v>120</v>
      </c>
      <c r="C34" s="16" t="s">
        <v>121</v>
      </c>
      <c r="D34" s="4" t="s">
        <v>9</v>
      </c>
      <c r="E34" s="5">
        <v>14402</v>
      </c>
      <c r="F34" s="10" t="s">
        <v>15</v>
      </c>
      <c r="G34" s="19"/>
      <c r="H34" s="19"/>
      <c r="I34" s="19"/>
      <c r="J34" s="20"/>
    </row>
    <row r="35" spans="1:10" ht="409.5" x14ac:dyDescent="0.25">
      <c r="A35" s="3" t="s">
        <v>122</v>
      </c>
      <c r="B35" s="4" t="s">
        <v>123</v>
      </c>
      <c r="C35" s="16" t="s">
        <v>124</v>
      </c>
      <c r="D35" s="4" t="s">
        <v>58</v>
      </c>
      <c r="E35" s="5">
        <v>9000</v>
      </c>
      <c r="F35" s="10" t="s">
        <v>10</v>
      </c>
      <c r="G35" s="19"/>
      <c r="H35" s="19"/>
      <c r="I35" s="19"/>
      <c r="J35" s="20"/>
    </row>
    <row r="36" spans="1:10" ht="409.5" x14ac:dyDescent="0.25">
      <c r="A36" s="3" t="s">
        <v>125</v>
      </c>
      <c r="B36" s="4" t="s">
        <v>126</v>
      </c>
      <c r="C36" s="16" t="s">
        <v>127</v>
      </c>
      <c r="D36" s="4" t="s">
        <v>9</v>
      </c>
      <c r="E36" s="5">
        <v>5502</v>
      </c>
      <c r="F36" s="10" t="s">
        <v>15</v>
      </c>
      <c r="G36" s="19"/>
      <c r="H36" s="19"/>
      <c r="I36" s="19"/>
      <c r="J36" s="20"/>
    </row>
    <row r="37" spans="1:10" ht="409.5" x14ac:dyDescent="0.25">
      <c r="A37" s="3" t="s">
        <v>128</v>
      </c>
      <c r="B37" s="4" t="s">
        <v>129</v>
      </c>
      <c r="C37" s="16" t="s">
        <v>130</v>
      </c>
      <c r="D37" s="4" t="s">
        <v>131</v>
      </c>
      <c r="E37" s="5">
        <v>1150</v>
      </c>
      <c r="F37" s="10" t="s">
        <v>10</v>
      </c>
      <c r="G37" s="19"/>
      <c r="H37" s="19"/>
      <c r="I37" s="19"/>
      <c r="J37" s="20"/>
    </row>
    <row r="38" spans="1:10" ht="409.5" x14ac:dyDescent="0.25">
      <c r="A38" s="3" t="s">
        <v>132</v>
      </c>
      <c r="B38" s="4" t="s">
        <v>133</v>
      </c>
      <c r="C38" s="16" t="s">
        <v>134</v>
      </c>
      <c r="D38" s="4" t="s">
        <v>58</v>
      </c>
      <c r="E38" s="5">
        <v>3255</v>
      </c>
      <c r="F38" s="6" t="s">
        <v>10</v>
      </c>
      <c r="G38" s="19"/>
      <c r="H38" s="19"/>
      <c r="I38" s="19"/>
      <c r="J38" s="20"/>
    </row>
    <row r="39" spans="1:10" ht="409.5" x14ac:dyDescent="0.25">
      <c r="A39" s="3" t="s">
        <v>135</v>
      </c>
      <c r="B39" s="4" t="s">
        <v>136</v>
      </c>
      <c r="C39" s="16" t="s">
        <v>137</v>
      </c>
      <c r="D39" s="4" t="s">
        <v>19</v>
      </c>
      <c r="E39" s="5">
        <v>5000</v>
      </c>
      <c r="F39" s="10" t="s">
        <v>15</v>
      </c>
      <c r="G39" s="19"/>
      <c r="H39" s="19"/>
      <c r="I39" s="19"/>
      <c r="J39" s="20"/>
    </row>
    <row r="40" spans="1:10" ht="409.5" x14ac:dyDescent="0.25">
      <c r="A40" s="3" t="s">
        <v>138</v>
      </c>
      <c r="B40" s="4" t="s">
        <v>139</v>
      </c>
      <c r="C40" s="16" t="s">
        <v>140</v>
      </c>
      <c r="D40" s="4" t="s">
        <v>38</v>
      </c>
      <c r="E40" s="5">
        <v>13710</v>
      </c>
      <c r="F40" s="10" t="s">
        <v>15</v>
      </c>
      <c r="G40" s="19"/>
      <c r="H40" s="19"/>
      <c r="I40" s="19"/>
      <c r="J40" s="20"/>
    </row>
    <row r="41" spans="1:10" ht="409.5" x14ac:dyDescent="0.25">
      <c r="A41" s="3" t="s">
        <v>141</v>
      </c>
      <c r="B41" s="4" t="s">
        <v>142</v>
      </c>
      <c r="C41" s="16" t="s">
        <v>143</v>
      </c>
      <c r="D41" s="4" t="s">
        <v>144</v>
      </c>
      <c r="E41" s="5">
        <v>14956</v>
      </c>
      <c r="F41" s="10" t="s">
        <v>15</v>
      </c>
      <c r="G41" s="19"/>
      <c r="H41" s="19"/>
      <c r="I41" s="19"/>
      <c r="J41" s="20"/>
    </row>
    <row r="42" spans="1:10" ht="409.5" x14ac:dyDescent="0.25">
      <c r="A42" s="3" t="s">
        <v>145</v>
      </c>
      <c r="B42" s="4" t="s">
        <v>146</v>
      </c>
      <c r="C42" s="16" t="s">
        <v>147</v>
      </c>
      <c r="D42" s="4" t="s">
        <v>19</v>
      </c>
      <c r="E42" s="5">
        <v>5450</v>
      </c>
      <c r="F42" s="10" t="s">
        <v>10</v>
      </c>
      <c r="G42" s="19"/>
      <c r="H42" s="19"/>
      <c r="I42" s="19"/>
      <c r="J42" s="20"/>
    </row>
    <row r="43" spans="1:10" ht="180.75" thickBot="1" x14ac:dyDescent="0.3">
      <c r="A43" s="3" t="s">
        <v>148</v>
      </c>
      <c r="B43" s="4" t="s">
        <v>149</v>
      </c>
      <c r="C43" s="16" t="s">
        <v>150</v>
      </c>
      <c r="D43" s="4" t="s">
        <v>14</v>
      </c>
      <c r="E43" s="11">
        <v>12000</v>
      </c>
      <c r="F43" s="10" t="s">
        <v>15</v>
      </c>
      <c r="G43" s="19"/>
      <c r="H43" s="19"/>
      <c r="I43" s="19"/>
      <c r="J43" s="20"/>
    </row>
    <row r="44" spans="1:10" ht="15.75" thickBot="1" x14ac:dyDescent="0.3">
      <c r="A44" s="12"/>
      <c r="B44" s="13"/>
      <c r="C44" s="17"/>
      <c r="D44" s="13"/>
      <c r="E44" s="14">
        <f>SUM(E3:E43)</f>
        <v>692708</v>
      </c>
      <c r="F44" s="13"/>
      <c r="G44" s="21"/>
      <c r="H44" s="21"/>
      <c r="I44" s="21"/>
      <c r="J44" s="22"/>
    </row>
  </sheetData>
  <mergeCells count="1">
    <mergeCell ref="A1:XF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Thomson</dc:creator>
  <cp:lastModifiedBy>Claire Thomson</cp:lastModifiedBy>
  <dcterms:created xsi:type="dcterms:W3CDTF">2019-09-30T12:12:25Z</dcterms:created>
  <dcterms:modified xsi:type="dcterms:W3CDTF">2019-09-30T15:05:48Z</dcterms:modified>
</cp:coreProperties>
</file>