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eativescotland-my.sharepoint.com/personal/olivia_carr_creativescotland_com/Documents/Desktop/"/>
    </mc:Choice>
  </mc:AlternateContent>
  <xr:revisionPtr revIDLastSave="0" documentId="8_{B8949B32-2C1F-4FFA-8976-59ECDEA7309D}" xr6:coauthVersionLast="46" xr6:coauthVersionMax="46" xr10:uidLastSave="{00000000-0000-0000-0000-000000000000}"/>
  <bookViews>
    <workbookView xWindow="-110" yWindow="-110" windowWidth="19420" windowHeight="10420" xr2:uid="{2BC83BC2-EA89-42A7-B1D1-3442048E680C}"/>
  </bookViews>
  <sheets>
    <sheet name="Apr21 awards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4" l="1"/>
</calcChain>
</file>

<file path=xl/sharedStrings.xml><?xml version="1.0" encoding="utf-8"?>
<sst xmlns="http://schemas.openxmlformats.org/spreadsheetml/2006/main" count="256" uniqueCount="183">
  <si>
    <t>Company</t>
  </si>
  <si>
    <t>Title of Project / Activity</t>
  </si>
  <si>
    <t>Art Form / Creative Industry</t>
  </si>
  <si>
    <t>Awarded Amount (£)</t>
  </si>
  <si>
    <t>GIA/Lottery</t>
  </si>
  <si>
    <t>City of Edinburgh</t>
  </si>
  <si>
    <t>Highland</t>
  </si>
  <si>
    <t>Argyll and Bute</t>
  </si>
  <si>
    <t>Multi-Artform (TBC)</t>
  </si>
  <si>
    <t>Glasgow City</t>
  </si>
  <si>
    <t>Dumfries and Galloway</t>
  </si>
  <si>
    <t>Local Authority</t>
  </si>
  <si>
    <t>Dundee City</t>
  </si>
  <si>
    <t>Stirling</t>
  </si>
  <si>
    <t>Music</t>
  </si>
  <si>
    <t>Theatre</t>
  </si>
  <si>
    <t>Visual Arts</t>
  </si>
  <si>
    <t>Multi-Artform (Theatre)</t>
  </si>
  <si>
    <t>Multi-Artform (Visual Arts)</t>
  </si>
  <si>
    <t>Multi-Artform (Literature)</t>
  </si>
  <si>
    <t>Multi-Artform (Dance)</t>
  </si>
  <si>
    <t>Multi-Artform (Music)</t>
  </si>
  <si>
    <t>Multi-Artform (Crafts)</t>
  </si>
  <si>
    <t>Moray</t>
  </si>
  <si>
    <t>Multi-Artform (Design)</t>
  </si>
  <si>
    <t>Na h-Eileanan Siar</t>
  </si>
  <si>
    <t>Perth and Kinross</t>
  </si>
  <si>
    <t>Architecture Fringe</t>
  </si>
  <si>
    <t>Architecture Fringe 2021</t>
  </si>
  <si>
    <t>LK17003</t>
  </si>
  <si>
    <t>Ceol's Craic</t>
  </si>
  <si>
    <t>Ceol is Craic 2021-22</t>
  </si>
  <si>
    <t>LK17004</t>
  </si>
  <si>
    <t>Lyth Arts Centre</t>
  </si>
  <si>
    <t>LAC Covid Recovery: Phase 2</t>
  </si>
  <si>
    <t>LK17005</t>
  </si>
  <si>
    <t>Edinburgh Peace &amp; Justice Centre</t>
  </si>
  <si>
    <t>Peace Cranes</t>
  </si>
  <si>
    <t>LK17006</t>
  </si>
  <si>
    <t>Alan McHugh</t>
  </si>
  <si>
    <t>‘Around The World In Eighty Days’ - a new stage musical</t>
  </si>
  <si>
    <t>LK17010</t>
  </si>
  <si>
    <t>East Renfrewshire</t>
  </si>
  <si>
    <t>Rachel Newton</t>
  </si>
  <si>
    <t>Heal &amp; Harrow</t>
  </si>
  <si>
    <t>LK17018</t>
  </si>
  <si>
    <t>Aidan Teplitzky</t>
  </si>
  <si>
    <t>“conservativism”</t>
  </si>
  <si>
    <t>LK17011</t>
  </si>
  <si>
    <t>Helen Fox</t>
  </si>
  <si>
    <t>Hoch Schwitters and Now</t>
  </si>
  <si>
    <t>LK17012</t>
  </si>
  <si>
    <t>Lucia &amp; The Best Boys</t>
  </si>
  <si>
    <t>Lucia &amp; The Best Boys - Recording and mixing debut album</t>
  </si>
  <si>
    <t>LK17019</t>
  </si>
  <si>
    <t>Jenny Hunter</t>
  </si>
  <si>
    <t>Sandstone and Water</t>
  </si>
  <si>
    <t>LK17016</t>
  </si>
  <si>
    <t>Solene Weinachter</t>
  </si>
  <si>
    <t>Choreographic practice development programmme</t>
  </si>
  <si>
    <t>Dance</t>
  </si>
  <si>
    <t>LK17013</t>
  </si>
  <si>
    <t>Beth Morton &amp; Morna Young</t>
  </si>
  <si>
    <t>Research and Development for musical play ‘Nordic Nights’</t>
  </si>
  <si>
    <t>LK17014</t>
  </si>
  <si>
    <t>North Lanarkshire</t>
  </si>
  <si>
    <t>Annie Muir</t>
  </si>
  <si>
    <t>Time for one Poem</t>
  </si>
  <si>
    <t>LK17020</t>
  </si>
  <si>
    <t>Luke Winter</t>
  </si>
  <si>
    <t>Story Wagon</t>
  </si>
  <si>
    <t>LK17015</t>
  </si>
  <si>
    <t>Alison Grant</t>
  </si>
  <si>
    <t>11,000 Miles</t>
  </si>
  <si>
    <t>LK17017</t>
  </si>
  <si>
    <t>The Occassional Cabaret</t>
  </si>
  <si>
    <t>The Peabody Chronicles</t>
  </si>
  <si>
    <t>LK17007</t>
  </si>
  <si>
    <t>Dominic Stevenson</t>
  </si>
  <si>
    <t>Football fans can change the world: How you can do good in your club’s community and beyond</t>
  </si>
  <si>
    <t>Literature/Publishing</t>
  </si>
  <si>
    <t>LK17021</t>
  </si>
  <si>
    <t>Helensburgh Orchestral Society</t>
  </si>
  <si>
    <t>These distant sounds, they draw us near</t>
  </si>
  <si>
    <t>LK17008</t>
  </si>
  <si>
    <t>Framework Theatre Company Ltd</t>
  </si>
  <si>
    <t>#FrameworkFridays 2.0</t>
  </si>
  <si>
    <t>LK17009</t>
  </si>
  <si>
    <t>Charlotte McKechnie</t>
  </si>
  <si>
    <t>Lili</t>
  </si>
  <si>
    <t>LK17030</t>
  </si>
  <si>
    <t>Samuel James-Griffiths</t>
  </si>
  <si>
    <t>Inkfields Final limited edition Printed EP</t>
  </si>
  <si>
    <t>LK17037</t>
  </si>
  <si>
    <t>Sheralyn Blackett</t>
  </si>
  <si>
    <t>Finding a way forward</t>
  </si>
  <si>
    <t>LK17032</t>
  </si>
  <si>
    <t>Paul Harrison</t>
  </si>
  <si>
    <t>Alice in Wonderland</t>
  </si>
  <si>
    <t>LK17034</t>
  </si>
  <si>
    <t>David Ian Warner</t>
  </si>
  <si>
    <t>Development and production of new album of original compositions by the group Outblinker</t>
  </si>
  <si>
    <t>LK17035</t>
  </si>
  <si>
    <t>James Donald </t>
  </si>
  <si>
    <t>CLOTH#21</t>
  </si>
  <si>
    <t>LK17036</t>
  </si>
  <si>
    <t>Olivia Irvine</t>
  </si>
  <si>
    <t>Research and development for new paintings based on the theme of family.</t>
  </si>
  <si>
    <t>LK17028</t>
  </si>
  <si>
    <t>Hanna Gia Louise</t>
  </si>
  <si>
    <t>Letters from a Heart on Fire</t>
  </si>
  <si>
    <t>LK17033</t>
  </si>
  <si>
    <t>Aberdeen City</t>
  </si>
  <si>
    <t>Ian Anderson</t>
  </si>
  <si>
    <t>Using the remaining pandemic ‘downtime’ to develop a new skill set: recording and manipulating electronics in music creation</t>
  </si>
  <si>
    <t>LK17027</t>
  </si>
  <si>
    <t>Colm Keegan</t>
  </si>
  <si>
    <t>Singing Bursary</t>
  </si>
  <si>
    <t>LK17025</t>
  </si>
  <si>
    <t>Ross Ainslie</t>
  </si>
  <si>
    <t>Vana</t>
  </si>
  <si>
    <t>LK17026</t>
  </si>
  <si>
    <t>Eadaoin Lynch</t>
  </si>
  <si>
    <t>Being Proud, Seeking Pride: A Creative Opportunity for Queer Poets</t>
  </si>
  <si>
    <t>LK17031</t>
  </si>
  <si>
    <t>Elisabeth Schilling</t>
  </si>
  <si>
    <t>Invisible Dances: Art in &amp; around Lockdown</t>
  </si>
  <si>
    <t>LK17029</t>
  </si>
  <si>
    <t>Outside Scotland</t>
  </si>
  <si>
    <t>The Krazy Kat Theatre Company</t>
  </si>
  <si>
    <t>LK17049</t>
  </si>
  <si>
    <t>Hebridean Celtic Festival Trust</t>
  </si>
  <si>
    <t>HebCelt – The Survival Sessions</t>
  </si>
  <si>
    <t>LK17050</t>
  </si>
  <si>
    <t>Culture Perth and Kinross</t>
  </si>
  <si>
    <t>The Serpent of Capitalism – The Shadow World</t>
  </si>
  <si>
    <t>LK17051</t>
  </si>
  <si>
    <t>Flourish House</t>
  </si>
  <si>
    <t>Responsive Art Project</t>
  </si>
  <si>
    <t>LK17052</t>
  </si>
  <si>
    <t>Push the Boat Out</t>
  </si>
  <si>
    <t>Push the Boat Out: Edinburgh’s International Poetry Festival</t>
  </si>
  <si>
    <t>LK17053</t>
  </si>
  <si>
    <t>Feather Productions Ltd</t>
  </si>
  <si>
    <t>LENA</t>
  </si>
  <si>
    <t>LK17054</t>
  </si>
  <si>
    <t>Arkbound Foundation</t>
  </si>
  <si>
    <t>Bridging Literary Divides</t>
  </si>
  <si>
    <t>LK17055</t>
  </si>
  <si>
    <t>Our Land Productions</t>
  </si>
  <si>
    <t>Children of the Dead End - Recording</t>
  </si>
  <si>
    <t>LK17056</t>
  </si>
  <si>
    <t>Keith Morrison</t>
  </si>
  <si>
    <t>Claradh san Sgoth (Cloud Recording) – Recording Gaelic Musicians from Home</t>
  </si>
  <si>
    <t>LK17067</t>
  </si>
  <si>
    <t>Mary Bourne and Lynne Strachan</t>
  </si>
  <si>
    <t>Reconnect</t>
  </si>
  <si>
    <t>LK17064</t>
  </si>
  <si>
    <t>The Elephant Sessions</t>
  </si>
  <si>
    <t>Elephant Sessions 4th Album</t>
  </si>
  <si>
    <t>LK17068</t>
  </si>
  <si>
    <t>Kate Theodore</t>
  </si>
  <si>
    <t>Long green sculpture</t>
  </si>
  <si>
    <t>LK17065</t>
  </si>
  <si>
    <t>Marco Cafolla</t>
  </si>
  <si>
    <t>CAFOLLA - Second Album</t>
  </si>
  <si>
    <t>LK17069</t>
  </si>
  <si>
    <t>Gary Innes</t>
  </si>
  <si>
    <t>The Ceilidh Craic and Culture Club</t>
  </si>
  <si>
    <t>LK17070</t>
  </si>
  <si>
    <t>Amy Bowman</t>
  </si>
  <si>
    <t>Mango Lassie Debut EP</t>
  </si>
  <si>
    <t>LK17071</t>
  </si>
  <si>
    <t>Nicole Smit</t>
  </si>
  <si>
    <t>“Third in Line” - Nicole Cassandra Smit’s Debut Solo Album</t>
  </si>
  <si>
    <t>LK17072</t>
  </si>
  <si>
    <t>Andrew James Greig</t>
  </si>
  <si>
    <t>Kidnapped</t>
  </si>
  <si>
    <t>LK17073</t>
  </si>
  <si>
    <t>Andrew Simpson</t>
  </si>
  <si>
    <t>The Land of Cockaigne</t>
  </si>
  <si>
    <t>LK17066</t>
  </si>
  <si>
    <t xml:space="preserve">Sign Language Arts Disabled Workshops- Scottish Tour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</si>
</sst>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\ hh:mm\ AM/PM"/>
    <numFmt numFmtId="165" formatCode="&quot;£&quot;#,##0.00"/>
    <numFmt numFmtId="166" formatCode="&quot;£&quot;#,#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">
    <xf numFmtId="0" fontId="0" fillId="0" borderId="0" xfId="0"/>
    <xf numFmtId="0" fontId="6" fillId="0" borderId="0" xfId="0" applyFont="1" applyAlignment="1">
      <alignment horizontal="lef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164" fontId="7" fillId="0" borderId="1" xfId="2" applyNumberFormat="1" applyFont="1" applyBorder="1" applyAlignment="1">
      <alignment horizontal="left"/>
    </xf>
    <xf numFmtId="0" fontId="7" fillId="0" borderId="1" xfId="2" applyFont="1" applyBorder="1" applyAlignment="1">
      <alignment horizontal="left"/>
    </xf>
    <xf numFmtId="165" fontId="7" fillId="0" borderId="1" xfId="2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166" fontId="5" fillId="0" borderId="0" xfId="0" applyNumberFormat="1" applyFont="1" applyAlignment="1">
      <alignment horizontal="center"/>
    </xf>
  </cellXfs>
  <cellStyles count="3">
    <cellStyle name="Normal" xfId="0" builtinId="0"/>
    <cellStyle name="Normal 2" xfId="2" xr:uid="{91C3D97C-64D5-4088-9C59-4BBD70F64A4F}"/>
    <cellStyle name="Normal 6" xfId="1" xr:uid="{6719A4BC-4241-4DA8-B05D-A65E51A892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2D39A-1CA3-4B10-9B80-F0AE1AF39702}">
  <dimension ref="A1:O52"/>
  <sheetViews>
    <sheetView tabSelected="1" topLeftCell="A34" workbookViewId="0">
      <selection activeCell="B20" sqref="B20"/>
    </sheetView>
  </sheetViews>
  <sheetFormatPr defaultColWidth="13.54296875" defaultRowHeight="14.5" x14ac:dyDescent="0.35"/>
  <cols>
    <col min="1" max="1" width="26.453125" style="9" customWidth="1"/>
    <col min="2" max="2" width="91.26953125" style="9" customWidth="1"/>
    <col min="3" max="3" width="18.81640625" style="9" customWidth="1"/>
    <col min="4" max="16384" width="13.54296875" style="9"/>
  </cols>
  <sheetData>
    <row r="1" spans="1:15" s="1" customFormat="1" ht="39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11</v>
      </c>
    </row>
    <row r="2" spans="1:15" s="10" customFormat="1" x14ac:dyDescent="0.35">
      <c r="A2" s="4" t="s">
        <v>109</v>
      </c>
      <c r="B2" s="5" t="s">
        <v>110</v>
      </c>
      <c r="C2" s="6" t="s">
        <v>80</v>
      </c>
      <c r="D2" s="7">
        <v>7704</v>
      </c>
      <c r="E2" s="6" t="s">
        <v>111</v>
      </c>
      <c r="F2" s="8" t="s">
        <v>112</v>
      </c>
      <c r="G2" s="9"/>
      <c r="H2" s="9"/>
      <c r="I2" s="9"/>
      <c r="J2" s="9"/>
      <c r="K2" s="9"/>
      <c r="L2" s="9"/>
      <c r="M2" s="9"/>
      <c r="N2" s="9"/>
      <c r="O2" s="9"/>
    </row>
    <row r="3" spans="1:15" s="10" customFormat="1" x14ac:dyDescent="0.35">
      <c r="A3" s="4" t="s">
        <v>82</v>
      </c>
      <c r="B3" s="5" t="s">
        <v>83</v>
      </c>
      <c r="C3" s="6" t="s">
        <v>14</v>
      </c>
      <c r="D3" s="7">
        <v>7843</v>
      </c>
      <c r="E3" s="6" t="s">
        <v>84</v>
      </c>
      <c r="F3" s="8" t="s">
        <v>7</v>
      </c>
      <c r="G3" s="9"/>
      <c r="H3" s="9"/>
      <c r="I3" s="9"/>
      <c r="J3" s="9"/>
      <c r="K3" s="9"/>
      <c r="L3" s="9"/>
      <c r="M3" s="9"/>
      <c r="N3" s="9"/>
      <c r="O3" s="9"/>
    </row>
    <row r="4" spans="1:15" s="10" customFormat="1" x14ac:dyDescent="0.35">
      <c r="A4" s="4" t="s">
        <v>167</v>
      </c>
      <c r="B4" s="5" t="s">
        <v>168</v>
      </c>
      <c r="C4" s="6" t="s">
        <v>21</v>
      </c>
      <c r="D4" s="7">
        <v>32830</v>
      </c>
      <c r="E4" s="6" t="s">
        <v>169</v>
      </c>
      <c r="F4" s="8" t="s">
        <v>7</v>
      </c>
      <c r="G4" s="9"/>
      <c r="H4" s="9"/>
      <c r="I4" s="9"/>
      <c r="J4" s="9"/>
      <c r="K4" s="9"/>
      <c r="L4" s="9"/>
      <c r="M4" s="9"/>
      <c r="N4" s="9"/>
      <c r="O4" s="9"/>
    </row>
    <row r="5" spans="1:15" s="10" customFormat="1" x14ac:dyDescent="0.35">
      <c r="A5" s="4" t="s">
        <v>170</v>
      </c>
      <c r="B5" s="5" t="s">
        <v>171</v>
      </c>
      <c r="C5" s="6" t="s">
        <v>21</v>
      </c>
      <c r="D5" s="7">
        <v>1511</v>
      </c>
      <c r="E5" s="6" t="s">
        <v>172</v>
      </c>
      <c r="F5" s="8" t="s">
        <v>7</v>
      </c>
      <c r="G5" s="9"/>
      <c r="H5" s="9"/>
      <c r="I5" s="9"/>
      <c r="J5" s="9"/>
      <c r="K5" s="9"/>
      <c r="L5" s="9"/>
      <c r="M5" s="9"/>
      <c r="N5" s="9"/>
      <c r="O5" s="9"/>
    </row>
    <row r="6" spans="1:15" s="10" customFormat="1" x14ac:dyDescent="0.35">
      <c r="A6" s="4" t="s">
        <v>36</v>
      </c>
      <c r="B6" s="5" t="s">
        <v>37</v>
      </c>
      <c r="C6" s="6" t="s">
        <v>18</v>
      </c>
      <c r="D6" s="7">
        <v>15000</v>
      </c>
      <c r="E6" s="6" t="s">
        <v>38</v>
      </c>
      <c r="F6" s="8" t="s">
        <v>5</v>
      </c>
      <c r="G6" s="9"/>
      <c r="H6" s="9"/>
      <c r="I6" s="9"/>
      <c r="J6" s="9"/>
      <c r="K6" s="9"/>
      <c r="L6" s="9"/>
      <c r="M6" s="9"/>
      <c r="N6" s="9"/>
      <c r="O6" s="9"/>
    </row>
    <row r="7" spans="1:15" s="10" customFormat="1" x14ac:dyDescent="0.35">
      <c r="A7" s="4" t="s">
        <v>72</v>
      </c>
      <c r="B7" s="5" t="s">
        <v>73</v>
      </c>
      <c r="C7" s="6" t="s">
        <v>18</v>
      </c>
      <c r="D7" s="7">
        <v>10492</v>
      </c>
      <c r="E7" s="6" t="s">
        <v>74</v>
      </c>
      <c r="F7" s="8" t="s">
        <v>5</v>
      </c>
      <c r="G7" s="9"/>
      <c r="H7" s="9"/>
      <c r="I7" s="9"/>
      <c r="J7" s="9"/>
      <c r="K7" s="9"/>
      <c r="L7" s="9"/>
      <c r="M7" s="9"/>
      <c r="N7" s="9"/>
      <c r="O7" s="9"/>
    </row>
    <row r="8" spans="1:15" s="10" customFormat="1" x14ac:dyDescent="0.35">
      <c r="A8" s="4" t="s">
        <v>78</v>
      </c>
      <c r="B8" s="5" t="s">
        <v>79</v>
      </c>
      <c r="C8" s="6" t="s">
        <v>80</v>
      </c>
      <c r="D8" s="7">
        <v>3938</v>
      </c>
      <c r="E8" s="6" t="s">
        <v>81</v>
      </c>
      <c r="F8" s="8" t="s">
        <v>5</v>
      </c>
      <c r="G8" s="9"/>
      <c r="H8" s="9"/>
      <c r="I8" s="9"/>
      <c r="J8" s="9"/>
      <c r="K8" s="9"/>
      <c r="L8" s="9"/>
      <c r="M8" s="9"/>
      <c r="N8" s="9"/>
      <c r="O8" s="9"/>
    </row>
    <row r="9" spans="1:15" s="10" customFormat="1" x14ac:dyDescent="0.35">
      <c r="A9" s="4" t="s">
        <v>85</v>
      </c>
      <c r="B9" s="5" t="s">
        <v>86</v>
      </c>
      <c r="C9" s="6" t="s">
        <v>17</v>
      </c>
      <c r="D9" s="7">
        <v>14890</v>
      </c>
      <c r="E9" s="6" t="s">
        <v>87</v>
      </c>
      <c r="F9" s="8" t="s">
        <v>5</v>
      </c>
      <c r="G9" s="9"/>
      <c r="H9" s="9"/>
      <c r="I9" s="9"/>
      <c r="J9" s="9"/>
      <c r="K9" s="9"/>
      <c r="L9" s="9"/>
      <c r="M9" s="9"/>
      <c r="N9" s="9"/>
      <c r="O9" s="9"/>
    </row>
    <row r="10" spans="1:15" s="10" customFormat="1" x14ac:dyDescent="0.35">
      <c r="A10" s="4" t="s">
        <v>91</v>
      </c>
      <c r="B10" s="5" t="s">
        <v>92</v>
      </c>
      <c r="C10" s="6" t="s">
        <v>14</v>
      </c>
      <c r="D10" s="7">
        <v>1980</v>
      </c>
      <c r="E10" s="6" t="s">
        <v>93</v>
      </c>
      <c r="F10" s="8" t="s">
        <v>5</v>
      </c>
      <c r="G10" s="9"/>
      <c r="H10" s="9"/>
      <c r="I10" s="9"/>
      <c r="J10" s="9"/>
      <c r="K10" s="9"/>
      <c r="L10" s="9"/>
      <c r="M10" s="9"/>
      <c r="N10" s="9"/>
      <c r="O10" s="9"/>
    </row>
    <row r="11" spans="1:15" s="10" customFormat="1" x14ac:dyDescent="0.35">
      <c r="A11" s="4" t="s">
        <v>103</v>
      </c>
      <c r="B11" s="5" t="s">
        <v>104</v>
      </c>
      <c r="C11" s="6" t="s">
        <v>22</v>
      </c>
      <c r="D11" s="7">
        <v>28995</v>
      </c>
      <c r="E11" s="6" t="s">
        <v>105</v>
      </c>
      <c r="F11" s="8" t="s">
        <v>5</v>
      </c>
      <c r="G11" s="9"/>
      <c r="H11" s="9"/>
      <c r="I11" s="9"/>
      <c r="J11" s="9"/>
      <c r="K11" s="9"/>
      <c r="L11" s="9"/>
      <c r="M11" s="9"/>
      <c r="N11" s="9"/>
      <c r="O11" s="9"/>
    </row>
    <row r="12" spans="1:15" s="10" customFormat="1" x14ac:dyDescent="0.35">
      <c r="A12" s="4" t="s">
        <v>106</v>
      </c>
      <c r="B12" s="5" t="s">
        <v>107</v>
      </c>
      <c r="C12" s="6" t="s">
        <v>16</v>
      </c>
      <c r="D12" s="7">
        <v>9190</v>
      </c>
      <c r="E12" s="6" t="s">
        <v>108</v>
      </c>
      <c r="F12" s="8" t="s">
        <v>5</v>
      </c>
      <c r="G12" s="9"/>
      <c r="H12" s="9"/>
      <c r="I12" s="9"/>
      <c r="J12" s="9"/>
      <c r="K12" s="9"/>
      <c r="L12" s="9"/>
      <c r="M12" s="9"/>
      <c r="N12" s="9"/>
      <c r="O12" s="9"/>
    </row>
    <row r="13" spans="1:15" s="10" customFormat="1" x14ac:dyDescent="0.35">
      <c r="A13" s="4" t="s">
        <v>122</v>
      </c>
      <c r="B13" s="5" t="s">
        <v>123</v>
      </c>
      <c r="C13" s="6" t="s">
        <v>19</v>
      </c>
      <c r="D13" s="7">
        <v>11326</v>
      </c>
      <c r="E13" s="6" t="s">
        <v>124</v>
      </c>
      <c r="F13" s="8" t="s">
        <v>5</v>
      </c>
      <c r="G13" s="9"/>
      <c r="H13" s="9"/>
      <c r="I13" s="9"/>
      <c r="J13" s="9"/>
      <c r="K13" s="9"/>
      <c r="L13" s="9"/>
      <c r="M13" s="9"/>
      <c r="N13" s="9"/>
      <c r="O13" s="9"/>
    </row>
    <row r="14" spans="1:15" s="10" customFormat="1" x14ac:dyDescent="0.35">
      <c r="A14" s="4" t="s">
        <v>129</v>
      </c>
      <c r="B14" s="5" t="s">
        <v>182</v>
      </c>
      <c r="C14" s="6" t="s">
        <v>17</v>
      </c>
      <c r="D14" s="7">
        <v>8000</v>
      </c>
      <c r="E14" s="6" t="s">
        <v>130</v>
      </c>
      <c r="F14" s="8" t="s">
        <v>5</v>
      </c>
      <c r="G14" s="9"/>
      <c r="H14" s="9"/>
      <c r="I14" s="9"/>
      <c r="J14" s="9"/>
      <c r="K14" s="9"/>
      <c r="L14" s="9"/>
      <c r="M14" s="9"/>
      <c r="N14" s="9"/>
      <c r="O14" s="9"/>
    </row>
    <row r="15" spans="1:15" s="10" customFormat="1" x14ac:dyDescent="0.35">
      <c r="A15" s="4" t="s">
        <v>140</v>
      </c>
      <c r="B15" s="5" t="s">
        <v>141</v>
      </c>
      <c r="C15" s="6" t="s">
        <v>19</v>
      </c>
      <c r="D15" s="7">
        <v>45000</v>
      </c>
      <c r="E15" s="6" t="s">
        <v>142</v>
      </c>
      <c r="F15" s="8" t="s">
        <v>5</v>
      </c>
      <c r="G15" s="9"/>
      <c r="H15" s="9"/>
      <c r="I15" s="9"/>
      <c r="J15" s="9"/>
      <c r="K15" s="9"/>
      <c r="L15" s="9"/>
      <c r="M15" s="9"/>
      <c r="N15" s="9"/>
      <c r="O15" s="9"/>
    </row>
    <row r="16" spans="1:15" s="10" customFormat="1" x14ac:dyDescent="0.35">
      <c r="A16" s="4" t="s">
        <v>149</v>
      </c>
      <c r="B16" s="5" t="s">
        <v>150</v>
      </c>
      <c r="C16" s="6" t="s">
        <v>14</v>
      </c>
      <c r="D16" s="7">
        <v>14783</v>
      </c>
      <c r="E16" s="6" t="s">
        <v>151</v>
      </c>
      <c r="F16" s="8" t="s">
        <v>5</v>
      </c>
      <c r="G16" s="9"/>
      <c r="H16" s="9"/>
      <c r="I16" s="9"/>
      <c r="J16" s="9"/>
      <c r="K16" s="9"/>
      <c r="L16" s="9"/>
      <c r="M16" s="9"/>
      <c r="N16" s="9"/>
      <c r="O16" s="9"/>
    </row>
    <row r="17" spans="1:15" s="10" customFormat="1" x14ac:dyDescent="0.35">
      <c r="A17" s="4" t="s">
        <v>173</v>
      </c>
      <c r="B17" s="5" t="s">
        <v>174</v>
      </c>
      <c r="C17" s="6" t="s">
        <v>14</v>
      </c>
      <c r="D17" s="7">
        <v>7800</v>
      </c>
      <c r="E17" s="6" t="s">
        <v>175</v>
      </c>
      <c r="F17" s="8" t="s">
        <v>5</v>
      </c>
      <c r="G17" s="9"/>
      <c r="H17" s="9"/>
      <c r="I17" s="9"/>
      <c r="J17" s="9"/>
      <c r="K17" s="9"/>
      <c r="L17" s="9"/>
      <c r="M17" s="9"/>
      <c r="N17" s="9"/>
      <c r="O17" s="9"/>
    </row>
    <row r="18" spans="1:15" s="10" customFormat="1" x14ac:dyDescent="0.35">
      <c r="A18" s="4" t="s">
        <v>49</v>
      </c>
      <c r="B18" s="5" t="s">
        <v>50</v>
      </c>
      <c r="C18" s="6" t="s">
        <v>17</v>
      </c>
      <c r="D18" s="7">
        <v>14996</v>
      </c>
      <c r="E18" s="6" t="s">
        <v>51</v>
      </c>
      <c r="F18" s="8" t="s">
        <v>10</v>
      </c>
      <c r="G18" s="9"/>
      <c r="H18" s="9"/>
      <c r="I18" s="9"/>
      <c r="J18" s="9"/>
      <c r="K18" s="9"/>
      <c r="L18" s="9"/>
      <c r="M18" s="9"/>
      <c r="N18" s="9"/>
      <c r="O18" s="9"/>
    </row>
    <row r="19" spans="1:15" s="10" customFormat="1" x14ac:dyDescent="0.35">
      <c r="A19" s="4" t="s">
        <v>94</v>
      </c>
      <c r="B19" s="5" t="s">
        <v>95</v>
      </c>
      <c r="C19" s="6" t="s">
        <v>16</v>
      </c>
      <c r="D19" s="7">
        <v>11393</v>
      </c>
      <c r="E19" s="6" t="s">
        <v>96</v>
      </c>
      <c r="F19" s="8" t="s">
        <v>10</v>
      </c>
      <c r="G19" s="9"/>
      <c r="H19" s="9"/>
      <c r="I19" s="9"/>
      <c r="J19" s="9"/>
      <c r="K19" s="9"/>
      <c r="L19" s="9"/>
      <c r="M19" s="9"/>
      <c r="N19" s="9"/>
      <c r="O19" s="9"/>
    </row>
    <row r="20" spans="1:15" s="10" customFormat="1" x14ac:dyDescent="0.35">
      <c r="A20" s="4" t="s">
        <v>58</v>
      </c>
      <c r="B20" s="5" t="s">
        <v>59</v>
      </c>
      <c r="C20" s="6" t="s">
        <v>60</v>
      </c>
      <c r="D20" s="7">
        <v>15000</v>
      </c>
      <c r="E20" s="6" t="s">
        <v>61</v>
      </c>
      <c r="F20" s="8" t="s">
        <v>12</v>
      </c>
      <c r="G20" s="9"/>
      <c r="H20" s="9"/>
      <c r="I20" s="9"/>
      <c r="J20" s="9"/>
      <c r="K20" s="9"/>
      <c r="L20" s="9"/>
      <c r="M20" s="9"/>
      <c r="N20" s="9"/>
      <c r="O20" s="9"/>
    </row>
    <row r="21" spans="1:15" s="10" customFormat="1" x14ac:dyDescent="0.35">
      <c r="A21" s="4" t="s">
        <v>39</v>
      </c>
      <c r="B21" s="5" t="s">
        <v>40</v>
      </c>
      <c r="C21" s="6" t="s">
        <v>17</v>
      </c>
      <c r="D21" s="7">
        <v>14345</v>
      </c>
      <c r="E21" s="6" t="s">
        <v>41</v>
      </c>
      <c r="F21" s="8" t="s">
        <v>42</v>
      </c>
      <c r="G21" s="9"/>
      <c r="H21" s="9"/>
      <c r="I21" s="9"/>
      <c r="J21" s="9"/>
      <c r="K21" s="9"/>
      <c r="L21" s="9"/>
      <c r="M21" s="9"/>
      <c r="N21" s="9"/>
      <c r="O21" s="9"/>
    </row>
    <row r="22" spans="1:15" s="10" customFormat="1" x14ac:dyDescent="0.35">
      <c r="A22" s="4" t="s">
        <v>88</v>
      </c>
      <c r="B22" s="5" t="s">
        <v>89</v>
      </c>
      <c r="C22" s="6" t="s">
        <v>17</v>
      </c>
      <c r="D22" s="7">
        <v>9465</v>
      </c>
      <c r="E22" s="6" t="s">
        <v>90</v>
      </c>
      <c r="F22" s="8" t="s">
        <v>42</v>
      </c>
      <c r="G22" s="9"/>
      <c r="H22" s="9"/>
      <c r="I22" s="9"/>
      <c r="J22" s="9"/>
      <c r="K22" s="9"/>
      <c r="L22" s="9"/>
      <c r="M22" s="9"/>
      <c r="N22" s="9"/>
      <c r="O22" s="9"/>
    </row>
    <row r="23" spans="1:15" s="10" customFormat="1" x14ac:dyDescent="0.35">
      <c r="A23" s="4" t="s">
        <v>27</v>
      </c>
      <c r="B23" s="5" t="s">
        <v>28</v>
      </c>
      <c r="C23" s="6" t="s">
        <v>24</v>
      </c>
      <c r="D23" s="7">
        <v>90000</v>
      </c>
      <c r="E23" s="6" t="s">
        <v>29</v>
      </c>
      <c r="F23" s="8" t="s">
        <v>9</v>
      </c>
      <c r="G23" s="9"/>
      <c r="H23" s="9"/>
      <c r="I23" s="9"/>
      <c r="J23" s="9"/>
      <c r="K23" s="9"/>
      <c r="L23" s="9"/>
      <c r="M23" s="9"/>
      <c r="N23" s="9"/>
      <c r="O23" s="9"/>
    </row>
    <row r="24" spans="1:15" s="10" customFormat="1" x14ac:dyDescent="0.35">
      <c r="A24" s="4" t="s">
        <v>30</v>
      </c>
      <c r="B24" s="5" t="s">
        <v>31</v>
      </c>
      <c r="C24" s="6" t="s">
        <v>21</v>
      </c>
      <c r="D24" s="7">
        <v>59878</v>
      </c>
      <c r="E24" s="6" t="s">
        <v>32</v>
      </c>
      <c r="F24" s="8" t="s">
        <v>9</v>
      </c>
      <c r="G24" s="9"/>
      <c r="H24" s="9"/>
      <c r="I24" s="9"/>
      <c r="J24" s="9"/>
      <c r="K24" s="9"/>
      <c r="L24" s="9"/>
      <c r="M24" s="9"/>
      <c r="N24" s="9"/>
      <c r="O24" s="9"/>
    </row>
    <row r="25" spans="1:15" s="10" customFormat="1" x14ac:dyDescent="0.35">
      <c r="A25" s="4" t="s">
        <v>43</v>
      </c>
      <c r="B25" s="5" t="s">
        <v>44</v>
      </c>
      <c r="C25" s="6" t="s">
        <v>21</v>
      </c>
      <c r="D25" s="7">
        <v>14872</v>
      </c>
      <c r="E25" s="6" t="s">
        <v>45</v>
      </c>
      <c r="F25" s="8" t="s">
        <v>9</v>
      </c>
      <c r="G25" s="9"/>
      <c r="H25" s="9"/>
      <c r="I25" s="9"/>
      <c r="J25" s="9"/>
      <c r="K25" s="9"/>
      <c r="L25" s="9"/>
      <c r="M25" s="9"/>
      <c r="N25" s="9"/>
      <c r="O25" s="9"/>
    </row>
    <row r="26" spans="1:15" s="10" customFormat="1" x14ac:dyDescent="0.35">
      <c r="A26" s="4" t="s">
        <v>46</v>
      </c>
      <c r="B26" s="5" t="s">
        <v>47</v>
      </c>
      <c r="C26" s="6" t="s">
        <v>21</v>
      </c>
      <c r="D26" s="7">
        <v>5528</v>
      </c>
      <c r="E26" s="6" t="s">
        <v>48</v>
      </c>
      <c r="F26" s="8" t="s">
        <v>9</v>
      </c>
      <c r="G26" s="9"/>
      <c r="H26" s="9"/>
      <c r="I26" s="9"/>
      <c r="J26" s="9"/>
      <c r="K26" s="9"/>
      <c r="L26" s="9"/>
      <c r="M26" s="9"/>
      <c r="N26" s="9"/>
      <c r="O26" s="9"/>
    </row>
    <row r="27" spans="1:15" s="10" customFormat="1" x14ac:dyDescent="0.35">
      <c r="A27" s="4" t="s">
        <v>52</v>
      </c>
      <c r="B27" s="5" t="s">
        <v>53</v>
      </c>
      <c r="C27" s="6" t="s">
        <v>14</v>
      </c>
      <c r="D27" s="7">
        <v>13000</v>
      </c>
      <c r="E27" s="6" t="s">
        <v>54</v>
      </c>
      <c r="F27" s="8" t="s">
        <v>9</v>
      </c>
      <c r="G27" s="9"/>
      <c r="H27" s="9"/>
      <c r="I27" s="9"/>
      <c r="J27" s="9"/>
      <c r="K27" s="9"/>
      <c r="L27" s="9"/>
      <c r="M27" s="9"/>
      <c r="N27" s="9"/>
      <c r="O27" s="9"/>
    </row>
    <row r="28" spans="1:15" s="10" customFormat="1" x14ac:dyDescent="0.35">
      <c r="A28" s="4" t="s">
        <v>55</v>
      </c>
      <c r="B28" s="5" t="s">
        <v>56</v>
      </c>
      <c r="C28" s="6" t="s">
        <v>16</v>
      </c>
      <c r="D28" s="7">
        <v>15000</v>
      </c>
      <c r="E28" s="6" t="s">
        <v>57</v>
      </c>
      <c r="F28" s="8" t="s">
        <v>9</v>
      </c>
      <c r="G28" s="9"/>
      <c r="H28" s="9"/>
      <c r="I28" s="9"/>
      <c r="J28" s="9"/>
      <c r="K28" s="9"/>
      <c r="L28" s="9"/>
      <c r="M28" s="9"/>
      <c r="N28" s="9"/>
      <c r="O28" s="9"/>
    </row>
    <row r="29" spans="1:15" s="10" customFormat="1" x14ac:dyDescent="0.35">
      <c r="A29" s="4" t="s">
        <v>66</v>
      </c>
      <c r="B29" s="5" t="s">
        <v>67</v>
      </c>
      <c r="C29" s="6" t="s">
        <v>19</v>
      </c>
      <c r="D29" s="7">
        <v>7494</v>
      </c>
      <c r="E29" s="6" t="s">
        <v>68</v>
      </c>
      <c r="F29" s="8" t="s">
        <v>9</v>
      </c>
      <c r="G29" s="9"/>
      <c r="H29" s="9"/>
      <c r="I29" s="9"/>
      <c r="J29" s="9"/>
      <c r="K29" s="9"/>
      <c r="L29" s="9"/>
      <c r="M29" s="9"/>
      <c r="N29" s="9"/>
      <c r="O29" s="9"/>
    </row>
    <row r="30" spans="1:15" s="10" customFormat="1" x14ac:dyDescent="0.35">
      <c r="A30" s="4" t="s">
        <v>69</v>
      </c>
      <c r="B30" s="5" t="s">
        <v>70</v>
      </c>
      <c r="C30" s="6" t="s">
        <v>19</v>
      </c>
      <c r="D30" s="7">
        <v>8553</v>
      </c>
      <c r="E30" s="6" t="s">
        <v>71</v>
      </c>
      <c r="F30" s="8" t="s">
        <v>9</v>
      </c>
      <c r="G30" s="9"/>
      <c r="H30" s="9"/>
      <c r="I30" s="9"/>
      <c r="J30" s="9"/>
      <c r="K30" s="9"/>
      <c r="L30" s="9"/>
      <c r="M30" s="9"/>
      <c r="N30" s="9"/>
      <c r="O30" s="9"/>
    </row>
    <row r="31" spans="1:15" s="10" customFormat="1" x14ac:dyDescent="0.35">
      <c r="A31" s="4" t="s">
        <v>75</v>
      </c>
      <c r="B31" s="5" t="s">
        <v>76</v>
      </c>
      <c r="C31" s="6" t="s">
        <v>17</v>
      </c>
      <c r="D31" s="7">
        <v>14983</v>
      </c>
      <c r="E31" s="6" t="s">
        <v>77</v>
      </c>
      <c r="F31" s="8" t="s">
        <v>9</v>
      </c>
      <c r="G31" s="9"/>
      <c r="H31" s="9"/>
      <c r="I31" s="9"/>
      <c r="J31" s="9"/>
      <c r="K31" s="9"/>
      <c r="L31" s="9"/>
      <c r="M31" s="9"/>
      <c r="N31" s="9"/>
      <c r="O31" s="9"/>
    </row>
    <row r="32" spans="1:15" s="10" customFormat="1" x14ac:dyDescent="0.35">
      <c r="A32" s="4" t="s">
        <v>97</v>
      </c>
      <c r="B32" s="5" t="s">
        <v>98</v>
      </c>
      <c r="C32" s="6" t="s">
        <v>21</v>
      </c>
      <c r="D32" s="7">
        <v>5388</v>
      </c>
      <c r="E32" s="6" t="s">
        <v>99</v>
      </c>
      <c r="F32" s="8" t="s">
        <v>9</v>
      </c>
      <c r="G32" s="9"/>
      <c r="H32" s="9"/>
      <c r="I32" s="9"/>
      <c r="J32" s="9"/>
      <c r="K32" s="9"/>
      <c r="L32" s="9"/>
      <c r="M32" s="9"/>
      <c r="N32" s="9"/>
      <c r="O32" s="9"/>
    </row>
    <row r="33" spans="1:15" s="10" customFormat="1" x14ac:dyDescent="0.35">
      <c r="A33" s="4" t="s">
        <v>113</v>
      </c>
      <c r="B33" s="5" t="s">
        <v>114</v>
      </c>
      <c r="C33" s="6" t="s">
        <v>14</v>
      </c>
      <c r="D33" s="7">
        <v>6339</v>
      </c>
      <c r="E33" s="6" t="s">
        <v>115</v>
      </c>
      <c r="F33" s="8" t="s">
        <v>9</v>
      </c>
      <c r="G33" s="9"/>
      <c r="H33" s="9"/>
      <c r="I33" s="9"/>
      <c r="J33" s="9"/>
      <c r="K33" s="9"/>
      <c r="L33" s="9"/>
      <c r="M33" s="9"/>
      <c r="N33" s="9"/>
      <c r="O33" s="9"/>
    </row>
    <row r="34" spans="1:15" s="10" customFormat="1" x14ac:dyDescent="0.35">
      <c r="A34" s="4" t="s">
        <v>116</v>
      </c>
      <c r="B34" s="5" t="s">
        <v>117</v>
      </c>
      <c r="C34" s="6" t="s">
        <v>14</v>
      </c>
      <c r="D34" s="7">
        <v>15000</v>
      </c>
      <c r="E34" s="6" t="s">
        <v>118</v>
      </c>
      <c r="F34" s="8" t="s">
        <v>9</v>
      </c>
      <c r="G34" s="9"/>
      <c r="H34" s="9"/>
      <c r="I34" s="9"/>
      <c r="J34" s="9"/>
      <c r="K34" s="9"/>
      <c r="L34" s="9"/>
      <c r="M34" s="9"/>
      <c r="N34" s="9"/>
      <c r="O34" s="9"/>
    </row>
    <row r="35" spans="1:15" s="10" customFormat="1" x14ac:dyDescent="0.35">
      <c r="A35" s="4" t="s">
        <v>119</v>
      </c>
      <c r="B35" s="5" t="s">
        <v>120</v>
      </c>
      <c r="C35" s="6" t="s">
        <v>21</v>
      </c>
      <c r="D35" s="7">
        <v>14940</v>
      </c>
      <c r="E35" s="6" t="s">
        <v>121</v>
      </c>
      <c r="F35" s="8" t="s">
        <v>9</v>
      </c>
      <c r="G35" s="9"/>
      <c r="H35" s="9"/>
      <c r="I35" s="9"/>
      <c r="J35" s="9"/>
      <c r="K35" s="9"/>
      <c r="L35" s="9"/>
      <c r="M35" s="9"/>
      <c r="N35" s="9"/>
      <c r="O35" s="9"/>
    </row>
    <row r="36" spans="1:15" s="10" customFormat="1" x14ac:dyDescent="0.35">
      <c r="A36" s="4" t="s">
        <v>137</v>
      </c>
      <c r="B36" s="5" t="s">
        <v>138</v>
      </c>
      <c r="C36" s="6" t="s">
        <v>8</v>
      </c>
      <c r="D36" s="7">
        <v>12174</v>
      </c>
      <c r="E36" s="6" t="s">
        <v>139</v>
      </c>
      <c r="F36" s="8" t="s">
        <v>9</v>
      </c>
      <c r="G36" s="9"/>
      <c r="H36" s="9"/>
      <c r="I36" s="9"/>
      <c r="J36" s="9"/>
      <c r="K36" s="9"/>
      <c r="L36" s="9"/>
      <c r="M36" s="9"/>
      <c r="N36" s="9"/>
      <c r="O36" s="9"/>
    </row>
    <row r="37" spans="1:15" s="10" customFormat="1" x14ac:dyDescent="0.35">
      <c r="A37" s="4" t="s">
        <v>146</v>
      </c>
      <c r="B37" s="5" t="s">
        <v>147</v>
      </c>
      <c r="C37" s="6" t="s">
        <v>19</v>
      </c>
      <c r="D37" s="7">
        <v>8856</v>
      </c>
      <c r="E37" s="6" t="s">
        <v>148</v>
      </c>
      <c r="F37" s="8" t="s">
        <v>9</v>
      </c>
      <c r="G37" s="9"/>
      <c r="H37" s="9"/>
      <c r="I37" s="9"/>
      <c r="J37" s="9"/>
      <c r="K37" s="9"/>
      <c r="L37" s="9"/>
      <c r="M37" s="9"/>
      <c r="N37" s="9"/>
      <c r="O37" s="9"/>
    </row>
    <row r="38" spans="1:15" s="10" customFormat="1" x14ac:dyDescent="0.35">
      <c r="A38" s="4" t="s">
        <v>161</v>
      </c>
      <c r="B38" s="5" t="s">
        <v>162</v>
      </c>
      <c r="C38" s="6" t="s">
        <v>18</v>
      </c>
      <c r="D38" s="7">
        <v>11655</v>
      </c>
      <c r="E38" s="6" t="s">
        <v>163</v>
      </c>
      <c r="F38" s="8" t="s">
        <v>9</v>
      </c>
      <c r="G38" s="9"/>
      <c r="H38" s="9"/>
      <c r="I38" s="9"/>
      <c r="J38" s="9"/>
      <c r="K38" s="9"/>
      <c r="L38" s="9"/>
      <c r="M38" s="9"/>
      <c r="N38" s="9"/>
      <c r="O38" s="9"/>
    </row>
    <row r="39" spans="1:15" s="10" customFormat="1" x14ac:dyDescent="0.35">
      <c r="A39" s="4" t="s">
        <v>179</v>
      </c>
      <c r="B39" s="5" t="s">
        <v>180</v>
      </c>
      <c r="C39" s="6" t="s">
        <v>17</v>
      </c>
      <c r="D39" s="7">
        <v>6170</v>
      </c>
      <c r="E39" s="6" t="s">
        <v>181</v>
      </c>
      <c r="F39" s="8" t="s">
        <v>9</v>
      </c>
      <c r="G39" s="9"/>
      <c r="H39" s="9"/>
      <c r="I39" s="9"/>
      <c r="J39" s="9"/>
      <c r="K39" s="9"/>
      <c r="L39" s="9"/>
      <c r="M39" s="9"/>
      <c r="N39" s="9"/>
      <c r="O39" s="9"/>
    </row>
    <row r="40" spans="1:15" s="10" customFormat="1" x14ac:dyDescent="0.35">
      <c r="A40" s="4" t="s">
        <v>33</v>
      </c>
      <c r="B40" s="5" t="s">
        <v>34</v>
      </c>
      <c r="C40" s="6" t="s">
        <v>8</v>
      </c>
      <c r="D40" s="7">
        <v>60000</v>
      </c>
      <c r="E40" s="6" t="s">
        <v>35</v>
      </c>
      <c r="F40" s="8" t="s">
        <v>6</v>
      </c>
      <c r="G40" s="9"/>
      <c r="H40" s="9"/>
      <c r="I40" s="9"/>
      <c r="J40" s="9"/>
      <c r="K40" s="9"/>
      <c r="L40" s="9"/>
      <c r="M40" s="9"/>
      <c r="N40" s="9"/>
      <c r="O40" s="9"/>
    </row>
    <row r="41" spans="1:15" s="10" customFormat="1" x14ac:dyDescent="0.35">
      <c r="A41" s="4" t="s">
        <v>158</v>
      </c>
      <c r="B41" s="5" t="s">
        <v>159</v>
      </c>
      <c r="C41" s="6" t="s">
        <v>14</v>
      </c>
      <c r="D41" s="7">
        <v>20000</v>
      </c>
      <c r="E41" s="6" t="s">
        <v>160</v>
      </c>
      <c r="F41" s="8" t="s">
        <v>6</v>
      </c>
      <c r="G41" s="9"/>
      <c r="H41" s="9"/>
      <c r="I41" s="9"/>
      <c r="J41" s="9"/>
      <c r="K41" s="9"/>
      <c r="L41" s="9"/>
      <c r="M41" s="9"/>
      <c r="N41" s="9"/>
      <c r="O41" s="9"/>
    </row>
    <row r="42" spans="1:15" s="10" customFormat="1" x14ac:dyDescent="0.35">
      <c r="A42" s="4" t="s">
        <v>155</v>
      </c>
      <c r="B42" s="5" t="s">
        <v>156</v>
      </c>
      <c r="C42" s="6" t="s">
        <v>18</v>
      </c>
      <c r="D42" s="7">
        <v>25393</v>
      </c>
      <c r="E42" s="6" t="s">
        <v>157</v>
      </c>
      <c r="F42" s="8" t="s">
        <v>23</v>
      </c>
      <c r="G42" s="9"/>
      <c r="H42" s="9"/>
      <c r="I42" s="9"/>
      <c r="J42" s="9"/>
      <c r="K42" s="9"/>
      <c r="L42" s="9"/>
      <c r="M42" s="9"/>
      <c r="N42" s="9"/>
      <c r="O42" s="9"/>
    </row>
    <row r="43" spans="1:15" s="10" customFormat="1" x14ac:dyDescent="0.35">
      <c r="A43" s="4" t="s">
        <v>131</v>
      </c>
      <c r="B43" s="5" t="s">
        <v>132</v>
      </c>
      <c r="C43" s="6" t="s">
        <v>14</v>
      </c>
      <c r="D43" s="7">
        <v>45000</v>
      </c>
      <c r="E43" s="6" t="s">
        <v>133</v>
      </c>
      <c r="F43" s="8" t="s">
        <v>25</v>
      </c>
      <c r="G43" s="9"/>
      <c r="H43" s="9"/>
      <c r="I43" s="9"/>
      <c r="J43" s="9"/>
      <c r="K43" s="9"/>
      <c r="L43" s="9"/>
      <c r="M43" s="9"/>
      <c r="N43" s="9"/>
      <c r="O43" s="9"/>
    </row>
    <row r="44" spans="1:15" s="10" customFormat="1" x14ac:dyDescent="0.35">
      <c r="A44" s="4" t="s">
        <v>152</v>
      </c>
      <c r="B44" s="5" t="s">
        <v>153</v>
      </c>
      <c r="C44" s="6" t="s">
        <v>21</v>
      </c>
      <c r="D44" s="7">
        <v>26448</v>
      </c>
      <c r="E44" s="6" t="s">
        <v>154</v>
      </c>
      <c r="F44" s="8" t="s">
        <v>25</v>
      </c>
      <c r="G44" s="9"/>
      <c r="H44" s="9"/>
      <c r="I44" s="9"/>
      <c r="J44" s="9"/>
      <c r="K44" s="9"/>
      <c r="L44" s="9"/>
      <c r="M44" s="9"/>
      <c r="N44" s="9"/>
      <c r="O44" s="9"/>
    </row>
    <row r="45" spans="1:15" s="10" customFormat="1" x14ac:dyDescent="0.35">
      <c r="A45" s="4" t="s">
        <v>62</v>
      </c>
      <c r="B45" s="5" t="s">
        <v>63</v>
      </c>
      <c r="C45" s="6" t="s">
        <v>17</v>
      </c>
      <c r="D45" s="7">
        <v>14511</v>
      </c>
      <c r="E45" s="6" t="s">
        <v>64</v>
      </c>
      <c r="F45" s="8" t="s">
        <v>65</v>
      </c>
      <c r="G45" s="9"/>
      <c r="H45" s="9"/>
      <c r="I45" s="9"/>
      <c r="J45" s="9"/>
      <c r="K45" s="9"/>
      <c r="L45" s="9"/>
      <c r="M45" s="9"/>
      <c r="N45" s="9"/>
      <c r="O45" s="9"/>
    </row>
    <row r="46" spans="1:15" s="10" customFormat="1" x14ac:dyDescent="0.35">
      <c r="A46" s="4" t="s">
        <v>164</v>
      </c>
      <c r="B46" s="5" t="s">
        <v>165</v>
      </c>
      <c r="C46" s="6" t="s">
        <v>14</v>
      </c>
      <c r="D46" s="7">
        <v>21681</v>
      </c>
      <c r="E46" s="6" t="s">
        <v>166</v>
      </c>
      <c r="F46" s="8" t="s">
        <v>65</v>
      </c>
      <c r="G46" s="9"/>
      <c r="H46" s="9"/>
      <c r="I46" s="9"/>
      <c r="J46" s="9"/>
      <c r="K46" s="9"/>
      <c r="L46" s="9"/>
      <c r="M46" s="9"/>
      <c r="N46" s="9"/>
      <c r="O46" s="9"/>
    </row>
    <row r="47" spans="1:15" s="10" customFormat="1" x14ac:dyDescent="0.35">
      <c r="A47" s="4" t="s">
        <v>125</v>
      </c>
      <c r="B47" s="5" t="s">
        <v>126</v>
      </c>
      <c r="C47" s="6" t="s">
        <v>20</v>
      </c>
      <c r="D47" s="7">
        <v>14734</v>
      </c>
      <c r="E47" s="6" t="s">
        <v>127</v>
      </c>
      <c r="F47" s="8" t="s">
        <v>128</v>
      </c>
      <c r="G47" s="9"/>
      <c r="H47" s="9"/>
      <c r="I47" s="9"/>
      <c r="J47" s="9"/>
      <c r="K47" s="9"/>
      <c r="L47" s="9"/>
      <c r="M47" s="9"/>
      <c r="N47" s="9"/>
      <c r="O47" s="9"/>
    </row>
    <row r="48" spans="1:15" s="10" customFormat="1" x14ac:dyDescent="0.35">
      <c r="A48" s="4" t="s">
        <v>143</v>
      </c>
      <c r="B48" s="5" t="s">
        <v>144</v>
      </c>
      <c r="C48" s="6" t="s">
        <v>15</v>
      </c>
      <c r="D48" s="7">
        <v>60000</v>
      </c>
      <c r="E48" s="6" t="s">
        <v>145</v>
      </c>
      <c r="F48" s="8" t="s">
        <v>128</v>
      </c>
      <c r="G48" s="9"/>
      <c r="H48" s="9"/>
      <c r="I48" s="9"/>
      <c r="J48" s="9"/>
      <c r="K48" s="9"/>
      <c r="L48" s="9"/>
      <c r="M48" s="9"/>
      <c r="N48" s="9"/>
      <c r="O48" s="9"/>
    </row>
    <row r="49" spans="1:15" s="10" customFormat="1" x14ac:dyDescent="0.35">
      <c r="A49" s="4" t="s">
        <v>134</v>
      </c>
      <c r="B49" s="5" t="s">
        <v>135</v>
      </c>
      <c r="C49" s="6" t="s">
        <v>16</v>
      </c>
      <c r="D49" s="7">
        <v>30000</v>
      </c>
      <c r="E49" s="6" t="s">
        <v>136</v>
      </c>
      <c r="F49" s="8" t="s">
        <v>26</v>
      </c>
      <c r="G49" s="9"/>
      <c r="H49" s="9"/>
      <c r="I49" s="9"/>
      <c r="J49" s="9"/>
      <c r="K49" s="9"/>
      <c r="L49" s="9"/>
      <c r="M49" s="9"/>
      <c r="N49" s="9"/>
      <c r="O49" s="9"/>
    </row>
    <row r="50" spans="1:15" s="10" customFormat="1" x14ac:dyDescent="0.35">
      <c r="A50" s="4" t="s">
        <v>100</v>
      </c>
      <c r="B50" s="5" t="s">
        <v>101</v>
      </c>
      <c r="C50" s="6" t="s">
        <v>14</v>
      </c>
      <c r="D50" s="7">
        <v>13958</v>
      </c>
      <c r="E50" s="6" t="s">
        <v>102</v>
      </c>
      <c r="F50" s="8" t="s">
        <v>13</v>
      </c>
      <c r="G50" s="9"/>
      <c r="H50" s="9"/>
      <c r="I50" s="9"/>
      <c r="J50" s="9"/>
      <c r="K50" s="9"/>
      <c r="L50" s="9"/>
      <c r="M50" s="9"/>
      <c r="N50" s="9"/>
      <c r="O50" s="9"/>
    </row>
    <row r="51" spans="1:15" s="10" customFormat="1" x14ac:dyDescent="0.35">
      <c r="A51" s="4" t="s">
        <v>176</v>
      </c>
      <c r="B51" s="5" t="s">
        <v>177</v>
      </c>
      <c r="C51" s="6" t="s">
        <v>80</v>
      </c>
      <c r="D51" s="7">
        <v>15000</v>
      </c>
      <c r="E51" s="6" t="s">
        <v>178</v>
      </c>
      <c r="F51" s="8" t="s">
        <v>13</v>
      </c>
      <c r="G51" s="9"/>
      <c r="H51" s="9"/>
      <c r="I51" s="9"/>
      <c r="J51" s="9"/>
      <c r="K51" s="9"/>
      <c r="L51" s="9"/>
      <c r="M51" s="9"/>
      <c r="N51" s="9"/>
      <c r="O51" s="9"/>
    </row>
    <row r="52" spans="1:15" x14ac:dyDescent="0.35">
      <c r="D52" s="11">
        <f>SUM(D2:D51)</f>
        <v>943036</v>
      </c>
    </row>
  </sheetData>
  <sortState xmlns:xlrd2="http://schemas.microsoft.com/office/spreadsheetml/2017/richdata2" ref="A2:F52">
    <sortCondition ref="F1:F5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0d7ce166-acc6-4f01-b8ec-4eed270bebe0" xsi:nil="true"/>
    <Poilcy xmlns="0d7ce166-acc6-4f01-b8ec-4eed270bebe0">Intranet 1</Poilcy>
    <Intranet xmlns="0d7ce166-acc6-4f01-b8ec-4eed270bebe0" xsi:nil="true"/>
    <status xmlns="0d7ce166-acc6-4f01-b8ec-4eed270bebe0">true</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14A5177C66A44194F0CE4855626A87" ma:contentTypeVersion="17" ma:contentTypeDescription="Create a new document." ma:contentTypeScope="" ma:versionID="677f1021b42a4895b70b542183a8e4ff">
  <xsd:schema xmlns:xsd="http://www.w3.org/2001/XMLSchema" xmlns:xs="http://www.w3.org/2001/XMLSchema" xmlns:p="http://schemas.microsoft.com/office/2006/metadata/properties" xmlns:ns2="f07e8e4d-f013-42ca-9eed-37a101d0488d" xmlns:ns3="0d7ce166-acc6-4f01-b8ec-4eed270bebe0" targetNamespace="http://schemas.microsoft.com/office/2006/metadata/properties" ma:root="true" ma:fieldsID="a70936eeb0e0fc935e041a722e153043" ns2:_="" ns3:_="">
    <xsd:import namespace="f07e8e4d-f013-42ca-9eed-37a101d0488d"/>
    <xsd:import namespace="0d7ce166-acc6-4f01-b8ec-4eed270beb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_Flow_SignoffStatus" minOccurs="0"/>
                <xsd:element ref="ns3:status" minOccurs="0"/>
                <xsd:element ref="ns3:Poilcy" minOccurs="0"/>
                <xsd:element ref="ns3:Intrane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e8e4d-f013-42ca-9eed-37a101d048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7ce166-acc6-4f01-b8ec-4eed270beb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status" ma:index="21" nillable="true" ma:displayName="status" ma:default="1" ma:format="Dropdown" ma:internalName="status">
      <xsd:simpleType>
        <xsd:restriction base="dms:Boolean"/>
      </xsd:simpleType>
    </xsd:element>
    <xsd:element name="Poilcy" ma:index="22" nillable="true" ma:displayName="Poilcy" ma:default="Intranet 1" ma:format="Dropdown" ma:internalName="Poilcy">
      <xsd:simpleType>
        <xsd:union memberTypes="dms:Text">
          <xsd:simpleType>
            <xsd:restriction base="dms:Choice">
              <xsd:enumeration value="Intranet 1"/>
              <xsd:enumeration value="Intranet 2"/>
              <xsd:enumeration value="Intranet 3"/>
            </xsd:restriction>
          </xsd:simpleType>
        </xsd:union>
      </xsd:simpleType>
    </xsd:element>
    <xsd:element name="Intranet" ma:index="23" nillable="true" ma:displayName="Intranet" ma:format="Dropdown" ma:internalName="Intranet">
      <xsd:simpleType>
        <xsd:union memberTypes="dms:Text">
          <xsd:simpleType>
            <xsd:restriction base="dms:Choice">
              <xsd:enumeration value="Intranet"/>
              <xsd:enumeration value="Enter Choice #2"/>
              <xsd:enumeration value="Enter Choice #3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2BBDD1-C79A-4CA5-A628-69B276902DB2}">
  <ds:schemaRefs>
    <ds:schemaRef ds:uri="http://schemas.microsoft.com/office/2006/metadata/properties"/>
    <ds:schemaRef ds:uri="http://schemas.microsoft.com/office/infopath/2007/PartnerControls"/>
    <ds:schemaRef ds:uri="0d7ce166-acc6-4f01-b8ec-4eed270bebe0"/>
  </ds:schemaRefs>
</ds:datastoreItem>
</file>

<file path=customXml/itemProps2.xml><?xml version="1.0" encoding="utf-8"?>
<ds:datastoreItem xmlns:ds="http://schemas.openxmlformats.org/officeDocument/2006/customXml" ds:itemID="{BF4578BB-EAEF-44A9-893E-9075A80EF9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F753EC-2CBC-4268-B6C2-B13EC59675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7e8e4d-f013-42ca-9eed-37a101d0488d"/>
    <ds:schemaRef ds:uri="0d7ce166-acc6-4f01-b8ec-4eed270beb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Apr21 awards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Alyson Chu</dc:creator>
  <cp:keywords/>
  <dc:description/>
  <cp:lastModifiedBy>Olivia Carr</cp:lastModifiedBy>
  <cp:revision/>
  <dcterms:created xsi:type="dcterms:W3CDTF">2021-03-01T14:59:07Z</dcterms:created>
  <dcterms:modified xsi:type="dcterms:W3CDTF">2021-05-25T10:24:23Z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0x010100CF14A5177C66A44194F0CE4855626A87</vt:lpwstr>
  </property>
</Properties>
</file>