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unding Operations\Targeted Operations\Other Funding Programmes\Touring Fund\2020-21\Round 1\Guidelines and application form\"/>
    </mc:Choice>
  </mc:AlternateContent>
  <xr:revisionPtr revIDLastSave="0" documentId="8_{041146E1-89BA-4F5D-9CD7-7093D09814E7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H70" i="1"/>
  <c r="G70" i="1"/>
  <c r="C70" i="1"/>
  <c r="K70" i="1" s="1"/>
  <c r="J66" i="1"/>
  <c r="H66" i="1"/>
  <c r="G66" i="1"/>
  <c r="C66" i="1"/>
  <c r="K66" i="1" s="1"/>
  <c r="J60" i="1"/>
  <c r="H60" i="1"/>
  <c r="G60" i="1"/>
  <c r="C60" i="1"/>
  <c r="K60" i="1" s="1"/>
  <c r="J51" i="1"/>
  <c r="H51" i="1"/>
  <c r="G51" i="1"/>
  <c r="C51" i="1"/>
  <c r="K51" i="1" s="1"/>
  <c r="J38" i="1"/>
  <c r="H38" i="1"/>
  <c r="G38" i="1"/>
  <c r="C38" i="1"/>
  <c r="K38" i="1" s="1"/>
  <c r="J27" i="1"/>
  <c r="H27" i="1"/>
  <c r="G27" i="1"/>
  <c r="C27" i="1"/>
  <c r="K27" i="1" s="1"/>
  <c r="J11" i="1"/>
  <c r="J15" i="1" s="1"/>
  <c r="H11" i="1"/>
  <c r="H15" i="1" s="1"/>
  <c r="G11" i="1"/>
  <c r="G15" i="1" s="1"/>
  <c r="C11" i="1"/>
  <c r="C15" i="1" s="1"/>
  <c r="G72" i="1" l="1"/>
  <c r="G77" i="1" s="1"/>
  <c r="H72" i="1"/>
  <c r="H78" i="1" s="1"/>
  <c r="K15" i="1"/>
  <c r="J72" i="1"/>
  <c r="J79" i="1" s="1"/>
  <c r="K11" i="1"/>
  <c r="C72" i="1"/>
  <c r="K72" i="1" l="1"/>
  <c r="K74" i="1" s="1"/>
  <c r="K80" i="1" s="1"/>
  <c r="C76" i="1"/>
</calcChain>
</file>

<file path=xl/sharedStrings.xml><?xml version="1.0" encoding="utf-8"?>
<sst xmlns="http://schemas.openxmlformats.org/spreadsheetml/2006/main" count="87" uniqueCount="87">
  <si>
    <t>Company:</t>
  </si>
  <si>
    <t>Date:</t>
  </si>
  <si>
    <t>Production:</t>
  </si>
  <si>
    <t>EXPENDITURE</t>
  </si>
  <si>
    <t>Pre-tour costs</t>
  </si>
  <si>
    <t>Rehearsals</t>
  </si>
  <si>
    <t>Tour per week</t>
  </si>
  <si>
    <t>No Wks</t>
  </si>
  <si>
    <t>TOTAL TOUR</t>
  </si>
  <si>
    <t>TOTAL PROJECT</t>
  </si>
  <si>
    <t>COMMENTS</t>
  </si>
  <si>
    <t>No</t>
  </si>
  <si>
    <t>Wages</t>
  </si>
  <si>
    <t>Wks</t>
  </si>
  <si>
    <t>TOTAL</t>
  </si>
  <si>
    <t>WAGES</t>
  </si>
  <si>
    <t>Performers</t>
  </si>
  <si>
    <t>Stage Management</t>
  </si>
  <si>
    <t>Technical wages/other</t>
  </si>
  <si>
    <t>Overtime</t>
  </si>
  <si>
    <t>Wages sub-total</t>
  </si>
  <si>
    <t>Hol Pay</t>
  </si>
  <si>
    <t>Calculating Holiday Pay ( when holidays are taken out with the contracted period)</t>
  </si>
  <si>
    <t>Employer's National Insurance</t>
  </si>
  <si>
    <t>7 x the number of weeks worked divided by 13 = entitlement in days</t>
  </si>
  <si>
    <t>Wages Total</t>
  </si>
  <si>
    <t>Entitlement times average daily rate = holiday pay</t>
  </si>
  <si>
    <t>FEES</t>
  </si>
  <si>
    <t>For example</t>
  </si>
  <si>
    <t>Director</t>
  </si>
  <si>
    <t>A weekly rate of £540 over a contract of 8 weeks</t>
  </si>
  <si>
    <t>Choreographer</t>
  </si>
  <si>
    <t>The Daily rate is £90 ( £540 divided by 6)</t>
  </si>
  <si>
    <t>Producer</t>
  </si>
  <si>
    <t>7 x the number of weeks divided by 13 is 4.3 days</t>
  </si>
  <si>
    <t>Costume designer/maker</t>
  </si>
  <si>
    <t>Holiday Pay = £90 x 4.3 = £387</t>
  </si>
  <si>
    <t>Set Designer</t>
  </si>
  <si>
    <t>Lighting Designer</t>
  </si>
  <si>
    <t>Composer</t>
  </si>
  <si>
    <t>Audiovisual Designer</t>
  </si>
  <si>
    <t>Production Manager</t>
  </si>
  <si>
    <t>Fees Total</t>
  </si>
  <si>
    <t>TRAVEL &amp; SUBSISTENCE</t>
  </si>
  <si>
    <t>Subsistence and relocation</t>
  </si>
  <si>
    <t>Touring Meal Allowance</t>
  </si>
  <si>
    <t>Accommodation</t>
  </si>
  <si>
    <t>Peformers Travel on tour</t>
  </si>
  <si>
    <t>Van Hire</t>
  </si>
  <si>
    <t>Fuel/Ferries</t>
  </si>
  <si>
    <t>Start/End Fares</t>
  </si>
  <si>
    <t>Travel &amp; Subsistence Total</t>
  </si>
  <si>
    <t>PRODUCTION COSTS</t>
  </si>
  <si>
    <t>Rehearsal Space</t>
  </si>
  <si>
    <t>Set &amp; Props</t>
  </si>
  <si>
    <t>Costumes</t>
  </si>
  <si>
    <t>Lighting</t>
  </si>
  <si>
    <t>Sound</t>
  </si>
  <si>
    <t>AV</t>
  </si>
  <si>
    <t>Venue costs (tech, overtime, etc.)</t>
  </si>
  <si>
    <t>Insurance</t>
  </si>
  <si>
    <t>Access Costs</t>
  </si>
  <si>
    <t>Production Costs (in-kind please detail)</t>
  </si>
  <si>
    <t>Production Costs Total</t>
  </si>
  <si>
    <t>MARKETING</t>
  </si>
  <si>
    <t>Fee PR</t>
  </si>
  <si>
    <t>Print Design &amp; Distribution</t>
  </si>
  <si>
    <t>Photography</t>
  </si>
  <si>
    <t>Advertising/Distribution</t>
  </si>
  <si>
    <t>Marketing Contras</t>
  </si>
  <si>
    <t>Video</t>
  </si>
  <si>
    <t>Marketing Total</t>
  </si>
  <si>
    <t>ADMINISTRATION</t>
  </si>
  <si>
    <t>Fee</t>
  </si>
  <si>
    <t>Accountancy</t>
  </si>
  <si>
    <t>Office Expenses</t>
  </si>
  <si>
    <t>Administation Total</t>
  </si>
  <si>
    <t>ROYALTIES</t>
  </si>
  <si>
    <t>Royalties paid at   %</t>
  </si>
  <si>
    <t>Royalties Total</t>
  </si>
  <si>
    <t>Sub Total Expenses</t>
  </si>
  <si>
    <t>Contingency</t>
  </si>
  <si>
    <t>TOTAL: Pre-tour costs</t>
  </si>
  <si>
    <t>TOTAL: Rehearsals/Pre-production</t>
  </si>
  <si>
    <t>TOTAL: Weekly Touring Costs</t>
  </si>
  <si>
    <t>TOTAL: Touring Costs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</si>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</sst>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>
    <font>
      <sz val="11"/>
      <color theme="1"/>
      <name val="Verdana"/>
      <family val="2"/>
    </font>
    <font>
      <sz val="11"/>
      <name val="Verdana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/>
    <xf numFmtId="0" fontId="5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6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5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164" fontId="5" fillId="0" borderId="11" xfId="0" applyNumberFormat="1" applyFont="1" applyBorder="1"/>
    <xf numFmtId="0" fontId="1" fillId="0" borderId="18" xfId="0" applyFont="1" applyBorder="1"/>
    <xf numFmtId="0" fontId="1" fillId="0" borderId="16" xfId="0" applyFont="1" applyBorder="1" applyAlignment="1">
      <alignment wrapText="1"/>
    </xf>
    <xf numFmtId="164" fontId="5" fillId="0" borderId="16" xfId="0" applyNumberFormat="1" applyFont="1" applyBorder="1"/>
    <xf numFmtId="0" fontId="5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2" xfId="0" applyFont="1" applyBorder="1"/>
    <xf numFmtId="0" fontId="1" fillId="0" borderId="9" xfId="0" applyFont="1" applyBorder="1"/>
    <xf numFmtId="164" fontId="5" fillId="0" borderId="22" xfId="0" applyNumberFormat="1" applyFont="1" applyBorder="1"/>
    <xf numFmtId="164" fontId="5" fillId="0" borderId="9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/>
    <xf numFmtId="164" fontId="5" fillId="0" borderId="15" xfId="0" applyNumberFormat="1" applyFont="1" applyBorder="1"/>
    <xf numFmtId="0" fontId="5" fillId="0" borderId="17" xfId="0" applyFont="1" applyBorder="1" applyAlignment="1">
      <alignment wrapText="1"/>
    </xf>
    <xf numFmtId="0" fontId="5" fillId="0" borderId="25" xfId="0" applyFont="1" applyBorder="1"/>
    <xf numFmtId="0" fontId="5" fillId="0" borderId="28" xfId="0" applyFont="1" applyBorder="1" applyAlignment="1">
      <alignment wrapText="1"/>
    </xf>
    <xf numFmtId="0" fontId="1" fillId="0" borderId="29" xfId="0" applyFont="1" applyBorder="1"/>
    <xf numFmtId="0" fontId="5" fillId="0" borderId="29" xfId="0" applyFont="1" applyBorder="1"/>
    <xf numFmtId="0" fontId="5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12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6" xfId="0" applyFont="1" applyBorder="1"/>
    <xf numFmtId="0" fontId="1" fillId="0" borderId="42" xfId="0" applyFont="1" applyBorder="1"/>
    <xf numFmtId="0" fontId="5" fillId="0" borderId="43" xfId="0" applyFont="1" applyBorder="1"/>
    <xf numFmtId="164" fontId="5" fillId="0" borderId="4" xfId="0" applyNumberFormat="1" applyFont="1" applyBorder="1"/>
    <xf numFmtId="0" fontId="5" fillId="0" borderId="44" xfId="0" applyFont="1" applyBorder="1"/>
    <xf numFmtId="0" fontId="5" fillId="0" borderId="45" xfId="0" applyFont="1" applyBorder="1"/>
    <xf numFmtId="164" fontId="5" fillId="0" borderId="46" xfId="0" applyNumberFormat="1" applyFont="1" applyBorder="1"/>
    <xf numFmtId="164" fontId="5" fillId="0" borderId="47" xfId="0" applyNumberFormat="1" applyFont="1" applyBorder="1"/>
    <xf numFmtId="164" fontId="5" fillId="0" borderId="48" xfId="0" applyNumberFormat="1" applyFont="1" applyBorder="1"/>
    <xf numFmtId="164" fontId="5" fillId="0" borderId="5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5" fillId="0" borderId="4" xfId="0" applyFont="1" applyBorder="1"/>
    <xf numFmtId="9" fontId="5" fillId="0" borderId="44" xfId="0" applyNumberFormat="1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1" fillId="0" borderId="54" xfId="0" applyFont="1" applyBorder="1"/>
    <xf numFmtId="0" fontId="5" fillId="0" borderId="35" xfId="0" applyFont="1" applyBorder="1"/>
    <xf numFmtId="0" fontId="1" fillId="0" borderId="55" xfId="0" applyFont="1" applyBorder="1"/>
    <xf numFmtId="0" fontId="5" fillId="0" borderId="2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0"/>
  <sheetViews>
    <sheetView tabSelected="1" workbookViewId="0">
      <selection activeCell="U55" sqref="U55"/>
    </sheetView>
  </sheetViews>
  <sheetFormatPr defaultRowHeight="14.25"/>
  <cols>
    <col min="1" max="1" width="1.19921875" style="1" customWidth="1"/>
    <col min="2" max="2" width="30.5" style="1" bestFit="1" customWidth="1"/>
    <col min="3" max="11" width="8.796875" style="1"/>
    <col min="12" max="12" width="38.3984375" style="1" customWidth="1"/>
    <col min="13" max="16384" width="8.796875" style="1"/>
  </cols>
  <sheetData>
    <row r="1" spans="2:13">
      <c r="B1" s="5" t="s">
        <v>0</v>
      </c>
      <c r="H1" s="1" t="s">
        <v>1</v>
      </c>
    </row>
    <row r="2" spans="2:13">
      <c r="B2" s="5" t="s">
        <v>2</v>
      </c>
    </row>
    <row r="3" spans="2:13" ht="15" thickBot="1"/>
    <row r="4" spans="2:13" ht="28.5">
      <c r="B4" s="34" t="s">
        <v>3</v>
      </c>
      <c r="C4" s="33" t="s">
        <v>4</v>
      </c>
      <c r="D4" s="80" t="s">
        <v>5</v>
      </c>
      <c r="E4" s="81"/>
      <c r="F4" s="81"/>
      <c r="G4" s="82"/>
      <c r="H4" s="19" t="s">
        <v>6</v>
      </c>
      <c r="I4" s="20" t="s">
        <v>7</v>
      </c>
      <c r="J4" s="21" t="s">
        <v>8</v>
      </c>
      <c r="K4" s="35" t="s">
        <v>9</v>
      </c>
      <c r="L4" s="33" t="s">
        <v>10</v>
      </c>
    </row>
    <row r="5" spans="2:13">
      <c r="B5" s="36"/>
      <c r="C5" s="13"/>
      <c r="D5" s="11" t="s">
        <v>11</v>
      </c>
      <c r="E5" s="8" t="s">
        <v>12</v>
      </c>
      <c r="F5" s="8" t="s">
        <v>13</v>
      </c>
      <c r="G5" s="17" t="s">
        <v>14</v>
      </c>
      <c r="H5" s="22"/>
      <c r="I5" s="8"/>
      <c r="J5" s="23"/>
      <c r="K5" s="30"/>
      <c r="L5" s="13"/>
    </row>
    <row r="6" spans="2:13">
      <c r="B6" s="37" t="s">
        <v>15</v>
      </c>
      <c r="C6" s="14"/>
      <c r="D6" s="10"/>
      <c r="E6" s="7"/>
      <c r="F6" s="7"/>
      <c r="G6" s="9"/>
      <c r="H6" s="24"/>
      <c r="I6" s="7"/>
      <c r="J6" s="25"/>
      <c r="K6" s="31"/>
      <c r="L6" s="14"/>
    </row>
    <row r="7" spans="2:13">
      <c r="B7" s="36" t="s">
        <v>16</v>
      </c>
      <c r="C7" s="14"/>
      <c r="D7" s="10"/>
      <c r="E7" s="7"/>
      <c r="F7" s="7"/>
      <c r="G7" s="9"/>
      <c r="H7" s="24"/>
      <c r="I7" s="7"/>
      <c r="J7" s="25"/>
      <c r="K7" s="31"/>
      <c r="L7" s="14"/>
    </row>
    <row r="8" spans="2:13">
      <c r="B8" s="36" t="s">
        <v>17</v>
      </c>
      <c r="C8" s="14"/>
      <c r="D8" s="10"/>
      <c r="E8" s="7"/>
      <c r="F8" s="7"/>
      <c r="G8" s="9"/>
      <c r="H8" s="24"/>
      <c r="I8" s="7"/>
      <c r="J8" s="25"/>
      <c r="K8" s="31"/>
      <c r="L8" s="14"/>
    </row>
    <row r="9" spans="2:13">
      <c r="B9" s="36" t="s">
        <v>18</v>
      </c>
      <c r="C9" s="14"/>
      <c r="D9" s="10"/>
      <c r="E9" s="7"/>
      <c r="F9" s="7"/>
      <c r="G9" s="9"/>
      <c r="H9" s="24"/>
      <c r="I9" s="7"/>
      <c r="J9" s="25"/>
      <c r="K9" s="31"/>
      <c r="L9" s="14"/>
    </row>
    <row r="10" spans="2:13">
      <c r="B10" s="36" t="s">
        <v>19</v>
      </c>
      <c r="C10" s="14"/>
      <c r="D10" s="10"/>
      <c r="E10" s="7"/>
      <c r="F10" s="7"/>
      <c r="G10" s="9"/>
      <c r="H10" s="24"/>
      <c r="I10" s="7"/>
      <c r="J10" s="25"/>
      <c r="K10" s="31"/>
      <c r="L10" s="14"/>
    </row>
    <row r="11" spans="2:13" s="5" customFormat="1">
      <c r="B11" s="37" t="s">
        <v>20</v>
      </c>
      <c r="C11" s="15">
        <f>SUM(C7:C10)</f>
        <v>0</v>
      </c>
      <c r="D11" s="12"/>
      <c r="E11" s="6"/>
      <c r="F11" s="6"/>
      <c r="G11" s="18">
        <f>SUM(G7:G10)</f>
        <v>0</v>
      </c>
      <c r="H11" s="26">
        <f>SUM(H7:H10)</f>
        <v>0</v>
      </c>
      <c r="I11" s="6"/>
      <c r="J11" s="27">
        <f>SUM(J7:J10)</f>
        <v>0</v>
      </c>
      <c r="K11" s="32">
        <f>SUM(C11+G11+J11)</f>
        <v>0</v>
      </c>
      <c r="L11" s="14"/>
    </row>
    <row r="12" spans="2:13">
      <c r="B12" s="36"/>
      <c r="C12" s="14"/>
      <c r="D12" s="10"/>
      <c r="E12" s="7"/>
      <c r="F12" s="7"/>
      <c r="G12" s="9"/>
      <c r="H12" s="24"/>
      <c r="I12" s="7"/>
      <c r="J12" s="25"/>
      <c r="K12" s="31"/>
      <c r="L12" s="14"/>
    </row>
    <row r="13" spans="2:13" ht="15">
      <c r="B13" s="36" t="s">
        <v>21</v>
      </c>
      <c r="C13" s="14"/>
      <c r="D13" s="10"/>
      <c r="E13" s="7"/>
      <c r="F13" s="7"/>
      <c r="G13" s="9"/>
      <c r="H13" s="24"/>
      <c r="I13" s="7"/>
      <c r="J13" s="25"/>
      <c r="K13" s="31"/>
      <c r="L13" s="14"/>
      <c r="M13" s="2" t="s">
        <v>22</v>
      </c>
    </row>
    <row r="14" spans="2:13" ht="15.75" thickBot="1">
      <c r="B14" s="41" t="s">
        <v>23</v>
      </c>
      <c r="C14" s="42"/>
      <c r="D14" s="43"/>
      <c r="E14" s="44"/>
      <c r="F14" s="44"/>
      <c r="G14" s="45"/>
      <c r="H14" s="46"/>
      <c r="I14" s="44"/>
      <c r="J14" s="47"/>
      <c r="K14" s="48"/>
      <c r="L14" s="14"/>
      <c r="M14" s="3" t="s">
        <v>24</v>
      </c>
    </row>
    <row r="15" spans="2:13" ht="15.75" thickBot="1">
      <c r="B15" s="57" t="s">
        <v>25</v>
      </c>
      <c r="C15" s="58">
        <f>C11+C13+C14</f>
        <v>0</v>
      </c>
      <c r="D15" s="59"/>
      <c r="E15" s="60"/>
      <c r="F15" s="60"/>
      <c r="G15" s="61">
        <f>G11+G13+G14</f>
        <v>0</v>
      </c>
      <c r="H15" s="62">
        <f>H11+H13+H14</f>
        <v>0</v>
      </c>
      <c r="I15" s="60"/>
      <c r="J15" s="63">
        <f>J11+J13+J14</f>
        <v>0</v>
      </c>
      <c r="K15" s="64">
        <f>SUM(C15+G15+J15)</f>
        <v>0</v>
      </c>
      <c r="L15" s="14"/>
      <c r="M15" s="3" t="s">
        <v>26</v>
      </c>
    </row>
    <row r="16" spans="2:13" ht="15">
      <c r="B16" s="49"/>
      <c r="C16" s="50"/>
      <c r="D16" s="51"/>
      <c r="E16" s="52"/>
      <c r="F16" s="52"/>
      <c r="G16" s="53"/>
      <c r="H16" s="54"/>
      <c r="I16" s="52"/>
      <c r="J16" s="55"/>
      <c r="K16" s="56"/>
      <c r="L16" s="14"/>
      <c r="M16" s="3"/>
    </row>
    <row r="17" spans="2:13" ht="15">
      <c r="B17" s="37" t="s">
        <v>27</v>
      </c>
      <c r="C17" s="14"/>
      <c r="D17" s="10"/>
      <c r="E17" s="7"/>
      <c r="F17" s="7"/>
      <c r="G17" s="9"/>
      <c r="H17" s="24"/>
      <c r="I17" s="7"/>
      <c r="J17" s="25"/>
      <c r="K17" s="31"/>
      <c r="L17" s="14"/>
      <c r="M17" s="4" t="s">
        <v>28</v>
      </c>
    </row>
    <row r="18" spans="2:13" ht="15">
      <c r="B18" s="36" t="s">
        <v>29</v>
      </c>
      <c r="C18" s="14"/>
      <c r="D18" s="10"/>
      <c r="E18" s="7"/>
      <c r="F18" s="7"/>
      <c r="G18" s="9"/>
      <c r="H18" s="24"/>
      <c r="I18" s="7"/>
      <c r="J18" s="25"/>
      <c r="K18" s="31"/>
      <c r="L18" s="14"/>
      <c r="M18" s="3" t="s">
        <v>30</v>
      </c>
    </row>
    <row r="19" spans="2:13" ht="15">
      <c r="B19" s="36" t="s">
        <v>31</v>
      </c>
      <c r="C19" s="14"/>
      <c r="D19" s="10"/>
      <c r="E19" s="7"/>
      <c r="F19" s="7"/>
      <c r="G19" s="9"/>
      <c r="H19" s="24"/>
      <c r="I19" s="7"/>
      <c r="J19" s="25"/>
      <c r="K19" s="31"/>
      <c r="L19" s="14"/>
      <c r="M19" s="3" t="s">
        <v>32</v>
      </c>
    </row>
    <row r="20" spans="2:13" ht="15">
      <c r="B20" s="36" t="s">
        <v>33</v>
      </c>
      <c r="C20" s="14"/>
      <c r="D20" s="10"/>
      <c r="E20" s="7"/>
      <c r="F20" s="7"/>
      <c r="G20" s="9"/>
      <c r="H20" s="24"/>
      <c r="I20" s="7"/>
      <c r="J20" s="25"/>
      <c r="K20" s="31"/>
      <c r="L20" s="14"/>
      <c r="M20" s="3" t="s">
        <v>34</v>
      </c>
    </row>
    <row r="21" spans="2:13" ht="15">
      <c r="B21" s="36" t="s">
        <v>35</v>
      </c>
      <c r="C21" s="14"/>
      <c r="D21" s="10"/>
      <c r="E21" s="7"/>
      <c r="F21" s="7"/>
      <c r="G21" s="9"/>
      <c r="H21" s="24"/>
      <c r="I21" s="7"/>
      <c r="J21" s="25"/>
      <c r="K21" s="31"/>
      <c r="L21" s="14"/>
      <c r="M21" s="3" t="s">
        <v>36</v>
      </c>
    </row>
    <row r="22" spans="2:13">
      <c r="B22" s="36" t="s">
        <v>37</v>
      </c>
      <c r="C22" s="14"/>
      <c r="D22" s="10"/>
      <c r="E22" s="7"/>
      <c r="F22" s="7"/>
      <c r="G22" s="9"/>
      <c r="H22" s="24"/>
      <c r="I22" s="7"/>
      <c r="J22" s="25"/>
      <c r="K22" s="31"/>
      <c r="L22" s="14"/>
    </row>
    <row r="23" spans="2:13">
      <c r="B23" s="36" t="s">
        <v>38</v>
      </c>
      <c r="C23" s="14"/>
      <c r="D23" s="10"/>
      <c r="E23" s="7"/>
      <c r="F23" s="7"/>
      <c r="G23" s="9"/>
      <c r="H23" s="24"/>
      <c r="I23" s="7"/>
      <c r="J23" s="25"/>
      <c r="K23" s="31"/>
      <c r="L23" s="14"/>
    </row>
    <row r="24" spans="2:13">
      <c r="B24" s="36" t="s">
        <v>39</v>
      </c>
      <c r="C24" s="14"/>
      <c r="D24" s="10"/>
      <c r="E24" s="7"/>
      <c r="F24" s="7"/>
      <c r="G24" s="9"/>
      <c r="H24" s="24"/>
      <c r="I24" s="7"/>
      <c r="J24" s="25"/>
      <c r="K24" s="31"/>
      <c r="L24" s="14"/>
    </row>
    <row r="25" spans="2:13">
      <c r="B25" s="36" t="s">
        <v>40</v>
      </c>
      <c r="C25" s="14"/>
      <c r="D25" s="10"/>
      <c r="E25" s="7"/>
      <c r="F25" s="7"/>
      <c r="G25" s="9"/>
      <c r="H25" s="24"/>
      <c r="I25" s="7"/>
      <c r="J25" s="25"/>
      <c r="K25" s="31"/>
      <c r="L25" s="14"/>
    </row>
    <row r="26" spans="2:13" ht="15" thickBot="1">
      <c r="B26" s="41" t="s">
        <v>41</v>
      </c>
      <c r="C26" s="42"/>
      <c r="D26" s="43"/>
      <c r="E26" s="44"/>
      <c r="F26" s="44"/>
      <c r="G26" s="45"/>
      <c r="H26" s="46"/>
      <c r="I26" s="44"/>
      <c r="J26" s="47"/>
      <c r="K26" s="48"/>
      <c r="L26" s="14"/>
    </row>
    <row r="27" spans="2:13" ht="15" thickBot="1">
      <c r="B27" s="57" t="s">
        <v>42</v>
      </c>
      <c r="C27" s="58">
        <f>SUM(C18:C26)</f>
        <v>0</v>
      </c>
      <c r="D27" s="59"/>
      <c r="E27" s="60"/>
      <c r="F27" s="60"/>
      <c r="G27" s="61">
        <f>SUM(G18:G26)</f>
        <v>0</v>
      </c>
      <c r="H27" s="62">
        <f>SUM(H18:H26)</f>
        <v>0</v>
      </c>
      <c r="I27" s="60"/>
      <c r="J27" s="63">
        <f>SUM(J18:J26)</f>
        <v>0</v>
      </c>
      <c r="K27" s="64">
        <f>SUM(C27+G27+J27)</f>
        <v>0</v>
      </c>
      <c r="L27" s="14"/>
    </row>
    <row r="28" spans="2:13">
      <c r="B28" s="49"/>
      <c r="C28" s="50"/>
      <c r="D28" s="51"/>
      <c r="E28" s="52"/>
      <c r="F28" s="52"/>
      <c r="G28" s="53"/>
      <c r="H28" s="54"/>
      <c r="I28" s="52"/>
      <c r="J28" s="55"/>
      <c r="K28" s="56"/>
      <c r="L28" s="14"/>
    </row>
    <row r="29" spans="2:13">
      <c r="B29" s="36"/>
      <c r="C29" s="14"/>
      <c r="D29" s="10"/>
      <c r="E29" s="7"/>
      <c r="F29" s="7"/>
      <c r="G29" s="9"/>
      <c r="H29" s="24"/>
      <c r="I29" s="7"/>
      <c r="J29" s="25"/>
      <c r="K29" s="31"/>
      <c r="L29" s="14"/>
    </row>
    <row r="30" spans="2:13">
      <c r="B30" s="37" t="s">
        <v>43</v>
      </c>
      <c r="C30" s="14"/>
      <c r="D30" s="10"/>
      <c r="E30" s="7"/>
      <c r="F30" s="7"/>
      <c r="G30" s="9"/>
      <c r="H30" s="24"/>
      <c r="I30" s="7"/>
      <c r="J30" s="25"/>
      <c r="K30" s="31"/>
      <c r="L30" s="14"/>
    </row>
    <row r="31" spans="2:13">
      <c r="B31" s="36" t="s">
        <v>44</v>
      </c>
      <c r="C31" s="14"/>
      <c r="D31" s="10"/>
      <c r="E31" s="7"/>
      <c r="F31" s="7"/>
      <c r="G31" s="9"/>
      <c r="H31" s="24"/>
      <c r="I31" s="7"/>
      <c r="J31" s="25"/>
      <c r="K31" s="31"/>
      <c r="L31" s="14"/>
    </row>
    <row r="32" spans="2:13">
      <c r="B32" s="36" t="s">
        <v>45</v>
      </c>
      <c r="C32" s="14"/>
      <c r="D32" s="10"/>
      <c r="E32" s="7"/>
      <c r="F32" s="7"/>
      <c r="G32" s="9"/>
      <c r="H32" s="24"/>
      <c r="I32" s="7"/>
      <c r="J32" s="25"/>
      <c r="K32" s="31"/>
      <c r="L32" s="14"/>
    </row>
    <row r="33" spans="2:12">
      <c r="B33" s="36" t="s">
        <v>46</v>
      </c>
      <c r="C33" s="14"/>
      <c r="D33" s="10"/>
      <c r="E33" s="7"/>
      <c r="F33" s="7"/>
      <c r="G33" s="9"/>
      <c r="H33" s="24"/>
      <c r="I33" s="7"/>
      <c r="J33" s="25"/>
      <c r="K33" s="31"/>
      <c r="L33" s="14"/>
    </row>
    <row r="34" spans="2:12">
      <c r="B34" s="36" t="s">
        <v>47</v>
      </c>
      <c r="C34" s="14"/>
      <c r="D34" s="10"/>
      <c r="E34" s="7"/>
      <c r="F34" s="7"/>
      <c r="G34" s="9"/>
      <c r="H34" s="24"/>
      <c r="I34" s="7"/>
      <c r="J34" s="25"/>
      <c r="K34" s="31"/>
      <c r="L34" s="14"/>
    </row>
    <row r="35" spans="2:12">
      <c r="B35" s="36" t="s">
        <v>48</v>
      </c>
      <c r="C35" s="14"/>
      <c r="D35" s="10"/>
      <c r="E35" s="7"/>
      <c r="F35" s="7"/>
      <c r="G35" s="9"/>
      <c r="H35" s="24"/>
      <c r="I35" s="7"/>
      <c r="J35" s="25"/>
      <c r="K35" s="31"/>
      <c r="L35" s="14"/>
    </row>
    <row r="36" spans="2:12">
      <c r="B36" s="36" t="s">
        <v>49</v>
      </c>
      <c r="C36" s="14"/>
      <c r="D36" s="10"/>
      <c r="E36" s="7"/>
      <c r="F36" s="7"/>
      <c r="G36" s="9"/>
      <c r="H36" s="24"/>
      <c r="I36" s="7"/>
      <c r="J36" s="25"/>
      <c r="K36" s="31"/>
      <c r="L36" s="14"/>
    </row>
    <row r="37" spans="2:12" ht="15" thickBot="1">
      <c r="B37" s="41" t="s">
        <v>50</v>
      </c>
      <c r="C37" s="42"/>
      <c r="D37" s="43"/>
      <c r="E37" s="44"/>
      <c r="F37" s="44"/>
      <c r="G37" s="45"/>
      <c r="H37" s="46"/>
      <c r="I37" s="44"/>
      <c r="J37" s="47"/>
      <c r="K37" s="48"/>
      <c r="L37" s="14"/>
    </row>
    <row r="38" spans="2:12" ht="15" thickBot="1">
      <c r="B38" s="57" t="s">
        <v>51</v>
      </c>
      <c r="C38" s="58">
        <f>SUM(C31:C37)</f>
        <v>0</v>
      </c>
      <c r="D38" s="59"/>
      <c r="E38" s="60"/>
      <c r="F38" s="60"/>
      <c r="G38" s="61">
        <f>SUM(G31:G37)</f>
        <v>0</v>
      </c>
      <c r="H38" s="62">
        <f>SUM(H31:H37)</f>
        <v>0</v>
      </c>
      <c r="I38" s="60"/>
      <c r="J38" s="63">
        <f>SUM(J31:J37)</f>
        <v>0</v>
      </c>
      <c r="K38" s="64">
        <f>SUM(C38+G38+J38)</f>
        <v>0</v>
      </c>
      <c r="L38" s="14"/>
    </row>
    <row r="39" spans="2:12">
      <c r="B39" s="49"/>
      <c r="C39" s="50"/>
      <c r="D39" s="51"/>
      <c r="E39" s="52"/>
      <c r="F39" s="52"/>
      <c r="G39" s="53"/>
      <c r="H39" s="54"/>
      <c r="I39" s="52"/>
      <c r="J39" s="55"/>
      <c r="K39" s="56"/>
      <c r="L39" s="14"/>
    </row>
    <row r="40" spans="2:12">
      <c r="B40" s="37" t="s">
        <v>52</v>
      </c>
      <c r="C40" s="14"/>
      <c r="D40" s="10"/>
      <c r="E40" s="7"/>
      <c r="F40" s="7"/>
      <c r="G40" s="9"/>
      <c r="H40" s="24"/>
      <c r="I40" s="7"/>
      <c r="J40" s="25"/>
      <c r="K40" s="31"/>
      <c r="L40" s="14"/>
    </row>
    <row r="41" spans="2:12">
      <c r="B41" s="36" t="s">
        <v>53</v>
      </c>
      <c r="C41" s="14"/>
      <c r="D41" s="10"/>
      <c r="E41" s="7"/>
      <c r="F41" s="7"/>
      <c r="G41" s="9"/>
      <c r="H41" s="24"/>
      <c r="I41" s="7"/>
      <c r="J41" s="25"/>
      <c r="K41" s="31"/>
      <c r="L41" s="14"/>
    </row>
    <row r="42" spans="2:12">
      <c r="B42" s="36" t="s">
        <v>54</v>
      </c>
      <c r="C42" s="14"/>
      <c r="D42" s="10"/>
      <c r="E42" s="7"/>
      <c r="F42" s="7"/>
      <c r="G42" s="9"/>
      <c r="H42" s="24"/>
      <c r="I42" s="7"/>
      <c r="J42" s="25"/>
      <c r="K42" s="31"/>
      <c r="L42" s="14"/>
    </row>
    <row r="43" spans="2:12">
      <c r="B43" s="36" t="s">
        <v>55</v>
      </c>
      <c r="C43" s="14"/>
      <c r="D43" s="10"/>
      <c r="E43" s="7"/>
      <c r="F43" s="7"/>
      <c r="G43" s="9"/>
      <c r="H43" s="24"/>
      <c r="I43" s="7"/>
      <c r="J43" s="25"/>
      <c r="K43" s="31"/>
      <c r="L43" s="14"/>
    </row>
    <row r="44" spans="2:12">
      <c r="B44" s="36" t="s">
        <v>56</v>
      </c>
      <c r="C44" s="14"/>
      <c r="D44" s="10"/>
      <c r="E44" s="7"/>
      <c r="F44" s="7"/>
      <c r="G44" s="9"/>
      <c r="H44" s="24"/>
      <c r="I44" s="7"/>
      <c r="J44" s="25"/>
      <c r="K44" s="31"/>
      <c r="L44" s="14"/>
    </row>
    <row r="45" spans="2:12">
      <c r="B45" s="36" t="s">
        <v>57</v>
      </c>
      <c r="C45" s="14"/>
      <c r="D45" s="10"/>
      <c r="E45" s="7"/>
      <c r="F45" s="7"/>
      <c r="G45" s="9"/>
      <c r="H45" s="24"/>
      <c r="I45" s="7"/>
      <c r="J45" s="25"/>
      <c r="K45" s="31"/>
      <c r="L45" s="14"/>
    </row>
    <row r="46" spans="2:12">
      <c r="B46" s="36" t="s">
        <v>58</v>
      </c>
      <c r="C46" s="14"/>
      <c r="D46" s="10"/>
      <c r="E46" s="7"/>
      <c r="F46" s="7"/>
      <c r="G46" s="9"/>
      <c r="H46" s="24"/>
      <c r="I46" s="7"/>
      <c r="J46" s="25"/>
      <c r="K46" s="31"/>
      <c r="L46" s="14"/>
    </row>
    <row r="47" spans="2:12">
      <c r="B47" s="36" t="s">
        <v>59</v>
      </c>
      <c r="C47" s="14"/>
      <c r="D47" s="10"/>
      <c r="E47" s="7"/>
      <c r="F47" s="7"/>
      <c r="G47" s="9"/>
      <c r="H47" s="24"/>
      <c r="I47" s="7"/>
      <c r="J47" s="25"/>
      <c r="K47" s="31"/>
      <c r="L47" s="14"/>
    </row>
    <row r="48" spans="2:12">
      <c r="B48" s="36" t="s">
        <v>60</v>
      </c>
      <c r="C48" s="14"/>
      <c r="D48" s="10"/>
      <c r="E48" s="7"/>
      <c r="F48" s="7"/>
      <c r="G48" s="9"/>
      <c r="H48" s="24"/>
      <c r="I48" s="7"/>
      <c r="J48" s="25"/>
      <c r="K48" s="31"/>
      <c r="L48" s="14"/>
    </row>
    <row r="49" spans="2:12">
      <c r="B49" s="36" t="s">
        <v>61</v>
      </c>
      <c r="C49" s="14"/>
      <c r="D49" s="10"/>
      <c r="E49" s="7"/>
      <c r="F49" s="7"/>
      <c r="G49" s="9"/>
      <c r="H49" s="24"/>
      <c r="I49" s="7"/>
      <c r="J49" s="25"/>
      <c r="K49" s="31"/>
      <c r="L49" s="14"/>
    </row>
    <row r="50" spans="2:12" ht="15" thickBot="1">
      <c r="B50" s="41" t="s">
        <v>62</v>
      </c>
      <c r="C50" s="42"/>
      <c r="D50" s="43"/>
      <c r="E50" s="44"/>
      <c r="F50" s="44"/>
      <c r="G50" s="45"/>
      <c r="H50" s="46"/>
      <c r="I50" s="44"/>
      <c r="J50" s="47"/>
      <c r="K50" s="48"/>
      <c r="L50" s="14"/>
    </row>
    <row r="51" spans="2:12" ht="15" thickBot="1">
      <c r="B51" s="57" t="s">
        <v>63</v>
      </c>
      <c r="C51" s="58">
        <f>SUM(C41:C50)</f>
        <v>0</v>
      </c>
      <c r="D51" s="59"/>
      <c r="E51" s="60"/>
      <c r="F51" s="60"/>
      <c r="G51" s="61">
        <f>SUM(G41:G50)</f>
        <v>0</v>
      </c>
      <c r="H51" s="62">
        <f>SUM(H41:H50)</f>
        <v>0</v>
      </c>
      <c r="I51" s="60"/>
      <c r="J51" s="63">
        <f>SUM(J41:J50)</f>
        <v>0</v>
      </c>
      <c r="K51" s="64">
        <f>SUM(C51+G51+J51)</f>
        <v>0</v>
      </c>
      <c r="L51" s="14"/>
    </row>
    <row r="52" spans="2:12">
      <c r="B52" s="49"/>
      <c r="C52" s="50"/>
      <c r="D52" s="51"/>
      <c r="E52" s="52"/>
      <c r="F52" s="52"/>
      <c r="G52" s="53"/>
      <c r="H52" s="54"/>
      <c r="I52" s="52"/>
      <c r="J52" s="55"/>
      <c r="K52" s="56"/>
      <c r="L52" s="14"/>
    </row>
    <row r="53" spans="2:12">
      <c r="B53" s="37" t="s">
        <v>64</v>
      </c>
      <c r="C53" s="14"/>
      <c r="D53" s="10"/>
      <c r="E53" s="7"/>
      <c r="F53" s="7"/>
      <c r="G53" s="9"/>
      <c r="H53" s="24"/>
      <c r="I53" s="7"/>
      <c r="J53" s="25"/>
      <c r="K53" s="31"/>
      <c r="L53" s="14"/>
    </row>
    <row r="54" spans="2:12">
      <c r="B54" s="36" t="s">
        <v>65</v>
      </c>
      <c r="C54" s="14"/>
      <c r="D54" s="10"/>
      <c r="E54" s="7"/>
      <c r="F54" s="7"/>
      <c r="G54" s="9"/>
      <c r="H54" s="24"/>
      <c r="I54" s="7"/>
      <c r="J54" s="25"/>
      <c r="K54" s="31"/>
      <c r="L54" s="14"/>
    </row>
    <row r="55" spans="2:12">
      <c r="B55" s="36" t="s">
        <v>66</v>
      </c>
      <c r="C55" s="14"/>
      <c r="D55" s="10"/>
      <c r="E55" s="7"/>
      <c r="F55" s="7"/>
      <c r="G55" s="9"/>
      <c r="H55" s="24"/>
      <c r="I55" s="7"/>
      <c r="J55" s="25"/>
      <c r="K55" s="31"/>
      <c r="L55" s="14"/>
    </row>
    <row r="56" spans="2:12">
      <c r="B56" s="36" t="s">
        <v>67</v>
      </c>
      <c r="C56" s="14"/>
      <c r="D56" s="10"/>
      <c r="E56" s="7"/>
      <c r="F56" s="7"/>
      <c r="G56" s="9"/>
      <c r="H56" s="24"/>
      <c r="I56" s="7"/>
      <c r="J56" s="25"/>
      <c r="K56" s="31"/>
      <c r="L56" s="14"/>
    </row>
    <row r="57" spans="2:12">
      <c r="B57" s="36" t="s">
        <v>68</v>
      </c>
      <c r="C57" s="14"/>
      <c r="D57" s="10"/>
      <c r="E57" s="7"/>
      <c r="F57" s="7"/>
      <c r="G57" s="9"/>
      <c r="H57" s="24"/>
      <c r="I57" s="7"/>
      <c r="J57" s="25"/>
      <c r="K57" s="31"/>
      <c r="L57" s="14"/>
    </row>
    <row r="58" spans="2:12">
      <c r="B58" s="36" t="s">
        <v>69</v>
      </c>
      <c r="C58" s="14"/>
      <c r="D58" s="10"/>
      <c r="E58" s="7"/>
      <c r="F58" s="7"/>
      <c r="G58" s="9"/>
      <c r="H58" s="24"/>
      <c r="I58" s="7"/>
      <c r="J58" s="25"/>
      <c r="K58" s="31"/>
      <c r="L58" s="14"/>
    </row>
    <row r="59" spans="2:12" ht="15" thickBot="1">
      <c r="B59" s="41" t="s">
        <v>70</v>
      </c>
      <c r="C59" s="42"/>
      <c r="D59" s="43"/>
      <c r="E59" s="44"/>
      <c r="F59" s="44"/>
      <c r="G59" s="45"/>
      <c r="H59" s="46"/>
      <c r="I59" s="44"/>
      <c r="J59" s="47"/>
      <c r="K59" s="48"/>
      <c r="L59" s="14"/>
    </row>
    <row r="60" spans="2:12" ht="15" thickBot="1">
      <c r="B60" s="57" t="s">
        <v>71</v>
      </c>
      <c r="C60" s="58">
        <f>SUM(C54:C59)</f>
        <v>0</v>
      </c>
      <c r="D60" s="59"/>
      <c r="E60" s="60"/>
      <c r="F60" s="60"/>
      <c r="G60" s="61">
        <f>SUM(G54:G59)</f>
        <v>0</v>
      </c>
      <c r="H60" s="62">
        <f>SUM(H54:H59)</f>
        <v>0</v>
      </c>
      <c r="I60" s="60"/>
      <c r="J60" s="63">
        <f>SUM(J54:J59)</f>
        <v>0</v>
      </c>
      <c r="K60" s="64">
        <f>SUM(C60+G60+J60)</f>
        <v>0</v>
      </c>
      <c r="L60" s="14"/>
    </row>
    <row r="61" spans="2:12">
      <c r="B61" s="49"/>
      <c r="C61" s="50"/>
      <c r="D61" s="51"/>
      <c r="E61" s="52"/>
      <c r="F61" s="52"/>
      <c r="G61" s="53"/>
      <c r="H61" s="54"/>
      <c r="I61" s="52"/>
      <c r="J61" s="55"/>
      <c r="K61" s="56"/>
      <c r="L61" s="14"/>
    </row>
    <row r="62" spans="2:12">
      <c r="B62" s="37" t="s">
        <v>72</v>
      </c>
      <c r="C62" s="14"/>
      <c r="D62" s="10"/>
      <c r="E62" s="7"/>
      <c r="F62" s="7"/>
      <c r="G62" s="9"/>
      <c r="H62" s="24"/>
      <c r="I62" s="7"/>
      <c r="J62" s="25"/>
      <c r="K62" s="31"/>
      <c r="L62" s="14"/>
    </row>
    <row r="63" spans="2:12">
      <c r="B63" s="36" t="s">
        <v>73</v>
      </c>
      <c r="C63" s="14"/>
      <c r="D63" s="10"/>
      <c r="E63" s="7"/>
      <c r="F63" s="7"/>
      <c r="G63" s="9"/>
      <c r="H63" s="24"/>
      <c r="I63" s="7"/>
      <c r="J63" s="25"/>
      <c r="K63" s="31"/>
      <c r="L63" s="14"/>
    </row>
    <row r="64" spans="2:12">
      <c r="B64" s="36" t="s">
        <v>74</v>
      </c>
      <c r="C64" s="14"/>
      <c r="D64" s="10"/>
      <c r="E64" s="7"/>
      <c r="F64" s="7"/>
      <c r="G64" s="9"/>
      <c r="H64" s="24"/>
      <c r="I64" s="7"/>
      <c r="J64" s="25"/>
      <c r="K64" s="31"/>
      <c r="L64" s="14"/>
    </row>
    <row r="65" spans="2:12" ht="15" thickBot="1">
      <c r="B65" s="41" t="s">
        <v>75</v>
      </c>
      <c r="C65" s="42"/>
      <c r="D65" s="43"/>
      <c r="E65" s="44"/>
      <c r="F65" s="44"/>
      <c r="G65" s="45"/>
      <c r="H65" s="46"/>
      <c r="I65" s="44"/>
      <c r="J65" s="47"/>
      <c r="K65" s="48"/>
      <c r="L65" s="14"/>
    </row>
    <row r="66" spans="2:12" ht="15" thickBot="1">
      <c r="B66" s="57" t="s">
        <v>76</v>
      </c>
      <c r="C66" s="58">
        <f>SUM(C63:C65)</f>
        <v>0</v>
      </c>
      <c r="D66" s="59"/>
      <c r="E66" s="60"/>
      <c r="F66" s="60"/>
      <c r="G66" s="61">
        <f>SUM(G63:G65)</f>
        <v>0</v>
      </c>
      <c r="H66" s="62">
        <f>SUM(H63:H65)</f>
        <v>0</v>
      </c>
      <c r="I66" s="60"/>
      <c r="J66" s="63">
        <f>SUM(J63:J65)</f>
        <v>0</v>
      </c>
      <c r="K66" s="64">
        <f>SUM(C66+G66+J66)</f>
        <v>0</v>
      </c>
      <c r="L66" s="14"/>
    </row>
    <row r="67" spans="2:12">
      <c r="B67" s="49"/>
      <c r="C67" s="50"/>
      <c r="D67" s="51"/>
      <c r="E67" s="52"/>
      <c r="F67" s="52"/>
      <c r="G67" s="53"/>
      <c r="H67" s="54"/>
      <c r="I67" s="52"/>
      <c r="J67" s="55"/>
      <c r="K67" s="56"/>
      <c r="L67" s="14"/>
    </row>
    <row r="68" spans="2:12">
      <c r="B68" s="37" t="s">
        <v>77</v>
      </c>
      <c r="C68" s="14"/>
      <c r="D68" s="10"/>
      <c r="E68" s="7"/>
      <c r="F68" s="7"/>
      <c r="G68" s="9"/>
      <c r="H68" s="24"/>
      <c r="I68" s="7"/>
      <c r="J68" s="25"/>
      <c r="K68" s="31"/>
      <c r="L68" s="14"/>
    </row>
    <row r="69" spans="2:12" ht="15" thickBot="1">
      <c r="B69" s="41" t="s">
        <v>78</v>
      </c>
      <c r="C69" s="42"/>
      <c r="D69" s="43"/>
      <c r="E69" s="44"/>
      <c r="F69" s="44"/>
      <c r="G69" s="45"/>
      <c r="H69" s="46"/>
      <c r="I69" s="44"/>
      <c r="J69" s="47"/>
      <c r="K69" s="48"/>
      <c r="L69" s="14"/>
    </row>
    <row r="70" spans="2:12" ht="15" thickBot="1">
      <c r="B70" s="57" t="s">
        <v>79</v>
      </c>
      <c r="C70" s="58">
        <f>C69</f>
        <v>0</v>
      </c>
      <c r="D70" s="59"/>
      <c r="E70" s="60"/>
      <c r="F70" s="60"/>
      <c r="G70" s="61">
        <f>G69</f>
        <v>0</v>
      </c>
      <c r="H70" s="62">
        <f>H69</f>
        <v>0</v>
      </c>
      <c r="I70" s="60"/>
      <c r="J70" s="63">
        <f>J69</f>
        <v>0</v>
      </c>
      <c r="K70" s="64">
        <f>SUM(C70+G70+J70)</f>
        <v>0</v>
      </c>
      <c r="L70" s="14"/>
    </row>
    <row r="71" spans="2:12" ht="15" thickBot="1">
      <c r="B71" s="65"/>
      <c r="C71" s="66"/>
      <c r="D71" s="67"/>
      <c r="E71" s="68"/>
      <c r="F71" s="68"/>
      <c r="G71" s="69"/>
      <c r="H71" s="70"/>
      <c r="I71" s="68"/>
      <c r="J71" s="71"/>
      <c r="L71" s="14"/>
    </row>
    <row r="72" spans="2:12" ht="15" thickBot="1">
      <c r="B72" s="57" t="s">
        <v>80</v>
      </c>
      <c r="C72" s="58">
        <f>C70+C66+C60+C51+C38+C27+C15</f>
        <v>0</v>
      </c>
      <c r="D72" s="59"/>
      <c r="E72" s="60"/>
      <c r="F72" s="60"/>
      <c r="G72" s="61">
        <f>G70+G66+G60+G51+G38+G27+G15</f>
        <v>0</v>
      </c>
      <c r="H72" s="62">
        <f>H70+H66+H60+H51+H38+H27+H15</f>
        <v>0</v>
      </c>
      <c r="I72" s="60"/>
      <c r="J72" s="63">
        <f>J70+J66+J60+J51+J38+J27+J15</f>
        <v>0</v>
      </c>
      <c r="K72" s="64">
        <f>SUM(C72+G72+J72)</f>
        <v>0</v>
      </c>
      <c r="L72" s="14"/>
    </row>
    <row r="73" spans="2:12" ht="15" thickBot="1">
      <c r="B73" s="65"/>
      <c r="C73" s="66"/>
      <c r="D73" s="67"/>
      <c r="E73" s="68"/>
      <c r="F73" s="68"/>
      <c r="G73" s="69"/>
      <c r="H73" s="70"/>
      <c r="I73" s="68"/>
      <c r="J73" s="71"/>
      <c r="L73" s="14"/>
    </row>
    <row r="74" spans="2:12" ht="15" thickBot="1">
      <c r="B74" s="57" t="s">
        <v>81</v>
      </c>
      <c r="C74" s="72"/>
      <c r="D74" s="73">
        <v>0.05</v>
      </c>
      <c r="E74" s="60"/>
      <c r="F74" s="60"/>
      <c r="G74" s="74"/>
      <c r="H74" s="75"/>
      <c r="I74" s="60"/>
      <c r="J74" s="76"/>
      <c r="K74" s="64">
        <f>K72*D74</f>
        <v>0</v>
      </c>
      <c r="L74" s="14"/>
    </row>
    <row r="75" spans="2:12" ht="15" thickBot="1">
      <c r="B75" s="49"/>
      <c r="C75" s="66"/>
      <c r="D75" s="51"/>
      <c r="E75" s="52"/>
      <c r="F75" s="52"/>
      <c r="G75" s="53"/>
      <c r="H75" s="54"/>
      <c r="I75" s="52"/>
      <c r="J75" s="55"/>
      <c r="K75" s="56"/>
      <c r="L75" s="14"/>
    </row>
    <row r="76" spans="2:12" ht="15" thickBot="1">
      <c r="B76" s="37" t="s">
        <v>82</v>
      </c>
      <c r="C76" s="58">
        <f>C72+C74</f>
        <v>0</v>
      </c>
      <c r="D76" s="10"/>
      <c r="E76" s="7"/>
      <c r="F76" s="7"/>
      <c r="G76" s="78"/>
      <c r="H76" s="24"/>
      <c r="I76" s="7"/>
      <c r="J76" s="25"/>
      <c r="K76" s="31"/>
      <c r="L76" s="14"/>
    </row>
    <row r="77" spans="2:12" ht="15" thickBot="1">
      <c r="B77" s="37" t="s">
        <v>83</v>
      </c>
      <c r="C77" s="50"/>
      <c r="D77" s="10"/>
      <c r="E77" s="7"/>
      <c r="F77" s="9"/>
      <c r="G77" s="58">
        <f>G72+G74</f>
        <v>0</v>
      </c>
      <c r="H77" s="43"/>
      <c r="I77" s="7"/>
      <c r="J77" s="25"/>
      <c r="K77" s="31"/>
      <c r="L77" s="14"/>
    </row>
    <row r="78" spans="2:12" ht="15" thickBot="1">
      <c r="B78" s="37" t="s">
        <v>84</v>
      </c>
      <c r="C78" s="14"/>
      <c r="D78" s="10"/>
      <c r="E78" s="7"/>
      <c r="F78" s="7"/>
      <c r="G78" s="53"/>
      <c r="H78" s="58">
        <f>H72+H74</f>
        <v>0</v>
      </c>
      <c r="I78" s="10"/>
      <c r="J78" s="47"/>
      <c r="K78" s="31"/>
      <c r="L78" s="14"/>
    </row>
    <row r="79" spans="2:12" ht="15" thickBot="1">
      <c r="B79" s="37" t="s">
        <v>85</v>
      </c>
      <c r="C79" s="14"/>
      <c r="D79" s="10"/>
      <c r="E79" s="7"/>
      <c r="F79" s="7"/>
      <c r="G79" s="9"/>
      <c r="H79" s="54"/>
      <c r="I79" s="9"/>
      <c r="J79" s="58">
        <f>J72+J74</f>
        <v>0</v>
      </c>
      <c r="K79" s="48"/>
      <c r="L79" s="14"/>
    </row>
    <row r="80" spans="2:12" ht="15" thickBot="1">
      <c r="B80" s="38" t="s">
        <v>86</v>
      </c>
      <c r="C80" s="16"/>
      <c r="D80" s="39"/>
      <c r="E80" s="29"/>
      <c r="F80" s="29"/>
      <c r="G80" s="40"/>
      <c r="H80" s="28"/>
      <c r="I80" s="29"/>
      <c r="J80" s="79"/>
      <c r="K80" s="58">
        <f>K72+K74</f>
        <v>0</v>
      </c>
      <c r="L80" s="77"/>
    </row>
  </sheetData>
  <mergeCells count="1">
    <mergeCell ref="D4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20" ma:contentTypeDescription="Create a new document." ma:contentTypeScope="" ma:versionID="fd576f24e49aa4656fa4e0bf4e0dc5a2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b875da3947c02e6c47601b89301db9ac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  <xsd:element ref="ns3:MediaLengthInSeconds" minOccurs="0"/>
                <xsd:element ref="ns3:_ModernAudienceTargetUserField" minOccurs="0"/>
                <xsd:element ref="ns3:_ModernAudienceAadObjectI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ModernAudienceTargetUserField" ma:index="25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6" nillable="true" ma:displayName="AudienceIds" ma:list="{b7d9da7d-f033-4ab3-be04-615275f198e3}" ma:internalName="_ModernAudienceAadObjectIds" ma:readOnly="true" ma:showField="_AadObjectIdForUser" ma:web="f07e8e4d-f013-42ca-9eed-37a101d04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Poilcy xmlns="0d7ce166-acc6-4f01-b8ec-4eed270bebe0">Intranet 1</Poilcy>
    <Intranet xmlns="0d7ce166-acc6-4f01-b8ec-4eed270bebe0" xsi:nil="true"/>
    <status xmlns="0d7ce166-acc6-4f01-b8ec-4eed270bebe0">true</status>
    <SharedWithUsers xmlns="f07e8e4d-f013-42ca-9eed-37a101d0488d">
      <UserInfo>
        <DisplayName>Lulu Johnston</DisplayName>
        <AccountId>248</AccountId>
        <AccountType/>
      </UserInfo>
      <UserInfo>
        <DisplayName>Paul Burns</DisplayName>
        <AccountId>251</AccountId>
        <AccountType/>
      </UserInfo>
      <UserInfo>
        <DisplayName>Emili Åström</DisplayName>
        <AccountId>229</AccountId>
        <AccountType/>
      </UserInfo>
      <UserInfo>
        <DisplayName>Vanessa Boyd</DisplayName>
        <AccountId>220</AccountId>
        <AccountType/>
      </UserInfo>
      <UserInfo>
        <DisplayName>Jaine Lumsden</DisplayName>
        <AccountId>101</AccountId>
        <AccountType/>
      </UserInfo>
      <UserInfo>
        <DisplayName>Dr Femi Folorunso</DisplayName>
        <AccountId>268</AccountId>
        <AccountType/>
      </UserInfo>
      <UserInfo>
        <DisplayName>Lorna Duguid</DisplayName>
        <AccountId>269</AccountId>
        <AccountType/>
      </UserInfo>
      <UserInfo>
        <DisplayName>Leslie Finlay</DisplayName>
        <AccountId>352</AccountId>
        <AccountType/>
      </UserInfo>
      <UserInfo>
        <DisplayName>Helen Trew</DisplayName>
        <AccountId>282</AccountId>
        <AccountType/>
      </UserInfo>
      <UserInfo>
        <DisplayName>Laura Mackenzie-Stuart</DisplayName>
        <AccountId>206</AccountId>
        <AccountType/>
      </UserInfo>
      <UserInfo>
        <DisplayName>Sabrina Leruste</DisplayName>
        <AccountId>238</AccountId>
        <AccountType/>
      </UserInfo>
      <UserInfo>
        <DisplayName>Bernard Regan</DisplayName>
        <AccountId>228</AccountId>
        <AccountType/>
      </UserInfo>
      <UserInfo>
        <DisplayName>Wendy Grannon</DisplayName>
        <AccountId>311</AccountId>
        <AccountType/>
      </UserInfo>
      <UserInfo>
        <DisplayName>Sarah Lilley</DisplayName>
        <AccountId>314</AccountId>
        <AccountType/>
      </UserInfo>
    </SharedWithUsers>
    <_ModernAudienceTargetUserField xmlns="0d7ce166-acc6-4f01-b8ec-4eed270bebe0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CF300928-0E60-4E0C-A15E-47FBFB2BE952}"/>
</file>

<file path=customXml/itemProps2.xml><?xml version="1.0" encoding="utf-8"?>
<ds:datastoreItem xmlns:ds="http://schemas.openxmlformats.org/officeDocument/2006/customXml" ds:itemID="{441AAB91-760B-4EA7-A3AF-359181B5576D}"/>
</file>

<file path=customXml/itemProps3.xml><?xml version="1.0" encoding="utf-8"?>
<ds:datastoreItem xmlns:ds="http://schemas.openxmlformats.org/officeDocument/2006/customXml" ds:itemID="{BA0FC199-B061-413A-AE89-13D39224A4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 Leruste</dc:creator>
  <cp:keywords/>
  <dc:description/>
  <cp:lastModifiedBy/>
  <cp:revision/>
  <dcterms:created xsi:type="dcterms:W3CDTF">2020-01-31T13:49:46Z</dcterms:created>
  <dcterms:modified xsi:type="dcterms:W3CDTF">2022-04-19T12:09:27Z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  <property fmtid="{D5CDD505-2E9C-101B-9397-08002B2CF9AE}" pid="3" name="Order">
    <vt:r8>37848400</vt:r8>
  </property>
</Properties>
</file>